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2="http://schemas.microsoft.com/office/spreadsheetml/2015/revision2" mc:Ignorable="x15 xr2">
  <fileVersion appName="xl" lastEdited="7" lowestEdited="7" rupBuild="18730"/>
  <workbookPr defaultThemeVersion="166925"/>
  <mc:AlternateContent xmlns:mc="http://schemas.openxmlformats.org/markup-compatibility/2006">
    <mc:Choice Requires="x15">
      <x15ac:absPath xmlns:x15ac="http://schemas.microsoft.com/office/spreadsheetml/2010/11/ac" url="C:\Users\Owner\Documents\"/>
    </mc:Choice>
  </mc:AlternateContent>
  <bookViews>
    <workbookView xWindow="0" yWindow="0" windowWidth="6585" windowHeight="6150" xr2:uid="{EE7935D5-E98F-411C-9F68-D03D924209FC}"/>
  </bookViews>
  <sheets>
    <sheet name="Sheet1" sheetId="1" r:id="rId1"/>
  </sheets>
  <calcPr calcId="171027" refMode="R1C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5" i="1" l="1"/>
  <c r="C6" i="1"/>
  <c r="C7" i="1"/>
  <c r="C8" i="1"/>
  <c r="C9" i="1"/>
  <c r="C10" i="1"/>
  <c r="C11" i="1"/>
  <c r="C12" i="1"/>
  <c r="C13" i="1"/>
  <c r="C4" i="1"/>
  <c r="C17" i="1"/>
  <c r="B17" i="1" s="1"/>
  <c r="D14" i="1"/>
  <c r="B14" i="1"/>
  <c r="C14" i="1" l="1"/>
  <c r="C18" i="1" s="1"/>
  <c r="B18" i="1"/>
  <c r="B21" i="1" s="1"/>
  <c r="D18" i="1" l="1"/>
</calcChain>
</file>

<file path=xl/sharedStrings.xml><?xml version="1.0" encoding="utf-8"?>
<sst xmlns="http://schemas.openxmlformats.org/spreadsheetml/2006/main" count="18" uniqueCount="18">
  <si>
    <t>Value</t>
  </si>
  <si>
    <t>Transactions</t>
  </si>
  <si>
    <t>Total/Weighted Average</t>
  </si>
  <si>
    <t>Adjusted For New Buy-In</t>
  </si>
  <si>
    <t>Grand Total/Final WA (B/E)</t>
  </si>
  <si>
    <t>Desired Investment Amt</t>
  </si>
  <si>
    <t>Safety Price</t>
  </si>
  <si>
    <t>GT Profit If Sold At Safety</t>
  </si>
  <si>
    <t>$ Rate/Weighted Average</t>
  </si>
  <si>
    <t>Amount XRP</t>
  </si>
  <si>
    <t>XRP Investment Break Even, WA, Safety, and GT Profit Calculator</t>
  </si>
  <si>
    <t>New Buy-In Scenario</t>
  </si>
  <si>
    <t>&gt; This box indicates the total weighted average of all of your investments. This is the breakeven price of your current portfolio.</t>
  </si>
  <si>
    <t>&gt; Enter your desired additional investment amount here.</t>
  </si>
  <si>
    <t>&gt; Grand Total profit of portfolio if sold at safety price.</t>
  </si>
  <si>
    <t>&gt; Enter your hypothetical buy-in price for your new buy-in here. Value of adjusted buy-in is calculated based on desired investment amount - 5% (Credit Card fee) - Bitstamp's 0.25% Transaction fee. Edit as necessary.</t>
  </si>
  <si>
    <t>&gt;Enter each of your individual transactions here. It is important to enter all individual transactions that were conducted at different prices in order to obtain the weighted average for your entire portfolio. There is space available for 10 entries, and value is calculated automatically.</t>
  </si>
  <si>
    <t>&gt; Enter your safety price here. Safety price is a hypothetical selling point. If you don't want a new buy-in but want to calculate profits of current holdings, simply enter the same weighted average price into the adjustment for new buy-in box.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</si>
</sst>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00000"/>
    <numFmt numFmtId="165" formatCode="&quot;$&quot;#,##0.00"/>
  </numFmts>
  <fonts count="7" x14ac:knownFonts="1">
    <font>
      <sz val="11"/>
      <color theme="1"/>
      <name val="Calibri"/>
      <family val="2"/>
      <scheme val="minor"/>
    </font>
    <font>
      <sz val="11"/>
      <color rgb="FF006100"/>
      <name val="Calibri"/>
      <family val="2"/>
      <scheme val="minor"/>
    </font>
    <font>
      <b/>
      <sz val="11"/>
      <color rgb="FF3F3F3F"/>
      <name val="Calibri"/>
      <family val="2"/>
      <scheme val="minor"/>
    </font>
    <font>
      <b/>
      <sz val="11"/>
      <color theme="1"/>
      <name val="Calibri"/>
      <family val="2"/>
      <scheme val="minor"/>
    </font>
    <font>
      <b/>
      <u/>
      <sz val="16"/>
      <color theme="1"/>
      <name val="Calibri"/>
      <family val="2"/>
      <scheme val="minor"/>
    </font>
    <font>
      <b/>
      <u/>
      <sz val="12"/>
      <color theme="1"/>
      <name val="Calibri"/>
      <family val="2"/>
      <scheme val="minor"/>
    </font>
    <font>
      <b/>
      <u/>
      <sz val="20"/>
      <color theme="1"/>
      <name val="Calibri"/>
      <family val="2"/>
      <scheme val="minor"/>
    </font>
  </fonts>
  <fills count="7">
    <fill>
      <patternFill patternType="none"/>
    </fill>
    <fill>
      <patternFill patternType="gray125"/>
    </fill>
    <fill>
      <patternFill patternType="solid">
        <fgColor rgb="FFC6EFCE"/>
      </patternFill>
    </fill>
    <fill>
      <patternFill patternType="solid">
        <fgColor rgb="FFF2F2F2"/>
      </patternFill>
    </fill>
    <fill>
      <patternFill patternType="solid">
        <fgColor theme="0" tint="-0.499984740745262"/>
        <bgColor indexed="64"/>
      </patternFill>
    </fill>
    <fill>
      <patternFill patternType="solid">
        <fgColor rgb="FF0099FF"/>
        <bgColor indexed="64"/>
      </patternFill>
    </fill>
    <fill>
      <patternFill patternType="solid">
        <fgColor rgb="FF0066FF"/>
        <bgColor indexed="64"/>
      </patternFill>
    </fill>
  </fills>
  <borders count="24">
    <border>
      <left/>
      <right/>
      <top/>
      <bottom/>
      <diagonal/>
    </border>
    <border>
      <left style="thin">
        <color rgb="FF3F3F3F"/>
      </left>
      <right style="thin">
        <color rgb="FF3F3F3F"/>
      </right>
      <top style="thin">
        <color rgb="FF3F3F3F"/>
      </top>
      <bottom style="thin">
        <color rgb="FF3F3F3F"/>
      </bottom>
      <diagonal/>
    </border>
    <border>
      <left style="thick">
        <color auto="1"/>
      </left>
      <right style="thick">
        <color auto="1"/>
      </right>
      <top style="thick">
        <color auto="1"/>
      </top>
      <bottom style="thick">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auto="1"/>
      </left>
      <right/>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n">
        <color rgb="FF3F3F3F"/>
      </left>
      <right style="thin">
        <color rgb="FF3F3F3F"/>
      </right>
      <top/>
      <bottom style="thick">
        <color auto="1"/>
      </bottom>
      <diagonal/>
    </border>
    <border>
      <left style="thin">
        <color rgb="FF3F3F3F"/>
      </left>
      <right/>
      <top/>
      <bottom style="thick">
        <color auto="1"/>
      </bottom>
      <diagonal/>
    </border>
    <border>
      <left style="thin">
        <color auto="1"/>
      </left>
      <right style="thin">
        <color auto="1"/>
      </right>
      <top style="thin">
        <color auto="1"/>
      </top>
      <bottom style="thin">
        <color auto="1"/>
      </bottom>
      <diagonal/>
    </border>
    <border>
      <left style="thin">
        <color auto="1"/>
      </left>
      <right style="thin">
        <color auto="1"/>
      </right>
      <top style="thick">
        <color auto="1"/>
      </top>
      <bottom style="thin">
        <color auto="1"/>
      </bottom>
      <diagonal/>
    </border>
    <border>
      <left style="thin">
        <color auto="1"/>
      </left>
      <right style="thick">
        <color auto="1"/>
      </right>
      <top style="thick">
        <color auto="1"/>
      </top>
      <bottom style="thin">
        <color auto="1"/>
      </bottom>
      <diagonal/>
    </border>
    <border>
      <left style="thin">
        <color auto="1"/>
      </left>
      <right style="thick">
        <color auto="1"/>
      </right>
      <top style="thin">
        <color auto="1"/>
      </top>
      <bottom style="thin">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style="thin">
        <color auto="1"/>
      </right>
      <top/>
      <bottom/>
      <diagonal/>
    </border>
    <border>
      <left style="thick">
        <color auto="1"/>
      </left>
      <right style="thin">
        <color auto="1"/>
      </right>
      <top/>
      <bottom style="thick">
        <color auto="1"/>
      </bottom>
      <diagonal/>
    </border>
    <border>
      <left style="thick">
        <color auto="1"/>
      </left>
      <right style="thin">
        <color auto="1"/>
      </right>
      <top style="thick">
        <color auto="1"/>
      </top>
      <bottom/>
      <diagonal/>
    </border>
  </borders>
  <cellStyleXfs count="3">
    <xf numFmtId="0" fontId="0" fillId="0" borderId="0"/>
    <xf numFmtId="0" fontId="1" fillId="2" borderId="0" applyNumberFormat="0" applyBorder="0" applyAlignment="0" applyProtection="0"/>
    <xf numFmtId="0" fontId="2" fillId="3" borderId="1" applyNumberFormat="0" applyAlignment="0" applyProtection="0"/>
  </cellStyleXfs>
  <cellXfs count="52">
    <xf numFmtId="0" fontId="0" fillId="0" borderId="0" xfId="0"/>
    <xf numFmtId="0" fontId="5" fillId="0" borderId="10" xfId="0" applyFont="1" applyBorder="1" applyAlignment="1">
      <alignment horizontal="right"/>
    </xf>
    <xf numFmtId="0" fontId="5" fillId="0" borderId="2" xfId="0" applyFont="1" applyBorder="1" applyAlignment="1">
      <alignment horizontal="right"/>
    </xf>
    <xf numFmtId="0" fontId="0" fillId="0" borderId="2" xfId="0" applyBorder="1" applyAlignment="1">
      <alignment horizontal="center" vertical="center"/>
    </xf>
    <xf numFmtId="0" fontId="2" fillId="3" borderId="2" xfId="2" applyBorder="1" applyAlignment="1">
      <alignment horizontal="center" vertical="center"/>
    </xf>
    <xf numFmtId="164" fontId="2" fillId="3" borderId="2" xfId="2" applyNumberFormat="1" applyBorder="1" applyAlignment="1">
      <alignment horizontal="center" vertical="center"/>
    </xf>
    <xf numFmtId="0" fontId="5" fillId="4" borderId="6" xfId="0" applyFont="1" applyFill="1" applyBorder="1" applyAlignment="1">
      <alignment horizontal="right"/>
    </xf>
    <xf numFmtId="0" fontId="0" fillId="4" borderId="0" xfId="0" applyFill="1" applyBorder="1" applyAlignment="1">
      <alignment horizontal="center" vertical="center"/>
    </xf>
    <xf numFmtId="164" fontId="0" fillId="4" borderId="0" xfId="0" applyNumberFormat="1" applyFill="1" applyBorder="1" applyAlignment="1">
      <alignment horizontal="center" vertical="center"/>
    </xf>
    <xf numFmtId="165" fontId="2" fillId="3" borderId="3" xfId="2" applyNumberFormat="1" applyBorder="1" applyAlignment="1">
      <alignment horizontal="center" vertical="center"/>
    </xf>
    <xf numFmtId="0" fontId="5" fillId="0" borderId="2" xfId="0" applyFont="1" applyBorder="1" applyAlignment="1">
      <alignment horizontal="right" vertical="center"/>
    </xf>
    <xf numFmtId="164" fontId="1" fillId="2" borderId="3" xfId="1" applyNumberFormat="1" applyBorder="1" applyAlignment="1" applyProtection="1">
      <alignment horizontal="center" vertical="center"/>
      <protection locked="0"/>
    </xf>
    <xf numFmtId="165" fontId="1" fillId="2" borderId="2" xfId="1" applyNumberFormat="1" applyBorder="1" applyAlignment="1" applyProtection="1">
      <alignment horizontal="center" vertical="center"/>
      <protection locked="0"/>
    </xf>
    <xf numFmtId="164" fontId="0" fillId="0" borderId="2" xfId="0" applyNumberFormat="1" applyBorder="1" applyAlignment="1" applyProtection="1">
      <alignment horizontal="center" vertical="center"/>
      <protection locked="0"/>
    </xf>
    <xf numFmtId="0" fontId="2" fillId="3" borderId="13" xfId="2" applyBorder="1" applyAlignment="1">
      <alignment horizontal="center" vertical="center"/>
    </xf>
    <xf numFmtId="164" fontId="2" fillId="3" borderId="13" xfId="2" applyNumberFormat="1" applyBorder="1" applyAlignment="1">
      <alignment horizontal="center" vertical="center"/>
    </xf>
    <xf numFmtId="164" fontId="2" fillId="3" borderId="14" xfId="2" applyNumberFormat="1" applyBorder="1" applyAlignment="1">
      <alignment horizontal="center" vertical="center"/>
    </xf>
    <xf numFmtId="0" fontId="0" fillId="0" borderId="15" xfId="0" applyBorder="1" applyAlignment="1" applyProtection="1">
      <alignment horizontal="center" vertical="center"/>
      <protection locked="0"/>
    </xf>
    <xf numFmtId="165" fontId="0" fillId="0" borderId="15" xfId="0" applyNumberFormat="1" applyBorder="1" applyAlignment="1" applyProtection="1">
      <alignment horizontal="center" vertical="center"/>
    </xf>
    <xf numFmtId="0" fontId="5" fillId="0" borderId="16" xfId="0" applyFont="1" applyBorder="1" applyAlignment="1">
      <alignment horizontal="center" vertical="center"/>
    </xf>
    <xf numFmtId="0" fontId="5" fillId="0" borderId="17" xfId="0" applyFont="1" applyBorder="1" applyAlignment="1">
      <alignment horizontal="center" vertical="center"/>
    </xf>
    <xf numFmtId="164" fontId="0" fillId="0" borderId="18" xfId="0" applyNumberFormat="1" applyBorder="1" applyAlignment="1" applyProtection="1">
      <alignment horizontal="center" vertical="center"/>
      <protection locked="0"/>
    </xf>
    <xf numFmtId="0" fontId="0" fillId="0" borderId="19" xfId="0" applyBorder="1" applyAlignment="1" applyProtection="1">
      <alignment horizontal="center" vertical="center"/>
      <protection locked="0"/>
    </xf>
    <xf numFmtId="165" fontId="0" fillId="0" borderId="19" xfId="0" applyNumberFormat="1" applyBorder="1" applyAlignment="1" applyProtection="1">
      <alignment horizontal="center" vertical="center"/>
    </xf>
    <xf numFmtId="164" fontId="0" fillId="0" borderId="20" xfId="0" applyNumberFormat="1" applyBorder="1" applyAlignment="1" applyProtection="1">
      <alignment horizontal="center" vertical="center"/>
      <protection locked="0"/>
    </xf>
    <xf numFmtId="0" fontId="3" fillId="0" borderId="4" xfId="0" applyFont="1" applyBorder="1" applyAlignment="1">
      <alignment wrapText="1"/>
    </xf>
    <xf numFmtId="0" fontId="3" fillId="0" borderId="5" xfId="0" applyFont="1" applyBorder="1" applyAlignment="1">
      <alignment wrapText="1"/>
    </xf>
    <xf numFmtId="0" fontId="4" fillId="6" borderId="2" xfId="0" applyFont="1" applyFill="1" applyBorder="1" applyAlignment="1">
      <alignment horizontal="center" vertical="center"/>
    </xf>
    <xf numFmtId="0" fontId="5" fillId="6" borderId="2" xfId="0" applyFont="1" applyFill="1" applyBorder="1" applyAlignment="1">
      <alignment horizontal="center" vertical="center"/>
    </xf>
    <xf numFmtId="0" fontId="5" fillId="6" borderId="3" xfId="0" applyFont="1" applyFill="1" applyBorder="1" applyAlignment="1">
      <alignment horizontal="center" vertical="center"/>
    </xf>
    <xf numFmtId="0" fontId="3" fillId="0" borderId="3" xfId="0" applyFont="1" applyBorder="1" applyAlignment="1">
      <alignment vertical="top" wrapText="1"/>
    </xf>
    <xf numFmtId="0" fontId="3" fillId="0" borderId="4" xfId="0" applyFont="1" applyBorder="1" applyAlignment="1">
      <alignment vertical="top" wrapText="1"/>
    </xf>
    <xf numFmtId="0" fontId="3" fillId="0" borderId="5" xfId="0" applyFont="1" applyBorder="1" applyAlignment="1">
      <alignment vertical="top" wrapText="1"/>
    </xf>
    <xf numFmtId="0" fontId="3" fillId="0" borderId="11" xfId="0" applyFont="1" applyBorder="1" applyAlignment="1">
      <alignment vertical="top" wrapText="1"/>
    </xf>
    <xf numFmtId="0" fontId="3" fillId="0" borderId="12" xfId="0" applyFont="1" applyBorder="1" applyAlignment="1">
      <alignment vertical="top" wrapText="1"/>
    </xf>
    <xf numFmtId="0" fontId="3" fillId="0" borderId="8" xfId="0" applyFont="1" applyBorder="1" applyAlignment="1">
      <alignment vertical="top" wrapText="1"/>
    </xf>
    <xf numFmtId="0" fontId="3" fillId="0" borderId="9" xfId="0" applyFont="1" applyBorder="1" applyAlignment="1">
      <alignment vertical="top" wrapText="1"/>
    </xf>
    <xf numFmtId="0" fontId="6" fillId="0" borderId="23" xfId="0" applyFont="1" applyBorder="1" applyAlignment="1">
      <alignment horizontal="center" vertical="center"/>
    </xf>
    <xf numFmtId="0" fontId="6" fillId="0" borderId="21" xfId="0" applyFont="1" applyBorder="1" applyAlignment="1">
      <alignment horizontal="center" vertical="center"/>
    </xf>
    <xf numFmtId="0" fontId="6" fillId="0" borderId="22" xfId="0" applyFont="1" applyBorder="1" applyAlignment="1">
      <alignment horizontal="center" vertical="center"/>
    </xf>
    <xf numFmtId="0" fontId="4" fillId="5" borderId="7" xfId="0" applyFont="1" applyFill="1" applyBorder="1" applyAlignment="1">
      <alignment horizontal="center"/>
    </xf>
    <xf numFmtId="0" fontId="4" fillId="5" borderId="8" xfId="0" applyFont="1" applyFill="1" applyBorder="1" applyAlignment="1">
      <alignment horizontal="center"/>
    </xf>
    <xf numFmtId="0" fontId="4" fillId="5" borderId="4" xfId="0" applyFont="1" applyFill="1" applyBorder="1" applyAlignment="1">
      <alignment horizontal="center"/>
    </xf>
    <xf numFmtId="0" fontId="4" fillId="5" borderId="5" xfId="0" applyFont="1" applyFill="1"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0" fillId="0" borderId="9" xfId="0" applyBorder="1" applyAlignment="1">
      <alignment horizontal="center"/>
    </xf>
    <xf numFmtId="0" fontId="3" fillId="0" borderId="11" xfId="0" applyFont="1" applyBorder="1" applyAlignment="1">
      <alignment horizontal="left" vertical="center" wrapText="1"/>
    </xf>
    <xf numFmtId="0" fontId="3" fillId="0" borderId="12" xfId="0" applyFont="1" applyBorder="1" applyAlignment="1">
      <alignment horizontal="left" vertical="center" wrapText="1"/>
    </xf>
    <xf numFmtId="0" fontId="0" fillId="0" borderId="2" xfId="0" applyNumberFormat="1" applyBorder="1" applyAlignment="1">
      <alignment horizontal="center"/>
    </xf>
    <xf numFmtId="0" fontId="3" fillId="0" borderId="4" xfId="0" applyFont="1" applyBorder="1" applyAlignment="1">
      <alignment horizontal="left" vertical="top" wrapText="1"/>
    </xf>
    <xf numFmtId="0" fontId="3" fillId="0" borderId="5" xfId="0" applyFont="1" applyBorder="1" applyAlignment="1">
      <alignment horizontal="left" vertical="top" wrapText="1"/>
    </xf>
  </cellXfs>
  <cellStyles count="3">
    <cellStyle name="Good" xfId="1" builtinId="26"/>
    <cellStyle name="Normal" xfId="0" builtinId="0"/>
    <cellStyle name="Output" xfId="2" builtinId="21"/>
  </cellStyles>
  <dxfs count="2">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0066FF"/>
      <color rgb="FF0099FF"/>
      <color rgb="FF0033CC"/>
      <color rgb="FF00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371476</xdr:colOff>
      <xdr:row>0</xdr:row>
      <xdr:rowOff>28576</xdr:rowOff>
    </xdr:from>
    <xdr:to>
      <xdr:col>3</xdr:col>
      <xdr:colOff>514350</xdr:colOff>
      <xdr:row>0</xdr:row>
      <xdr:rowOff>1030759</xdr:rowOff>
    </xdr:to>
    <xdr:pic>
      <xdr:nvPicPr>
        <xdr:cNvPr id="2" name="Picture 1">
          <a:extLst>
            <a:ext uri="{FF2B5EF4-FFF2-40B4-BE49-F238E27FC236}">
              <a16:creationId xmlns:a16="http://schemas.microsoft.com/office/drawing/2014/main" id="{AFCFF1BB-A9CD-4B68-8C48-0A0D609DF4F4}"/>
            </a:ext>
          </a:extLst>
        </xdr:cNvPr>
        <xdr:cNvPicPr>
          <a:picLocks noChangeAspect="1"/>
        </xdr:cNvPicPr>
      </xdr:nvPicPr>
      <xdr:blipFill>
        <a:blip xmlns:r="http://schemas.openxmlformats.org/officeDocument/2006/relationships" r:embed="rId1"/>
        <a:stretch>
          <a:fillRect/>
        </a:stretch>
      </xdr:blipFill>
      <xdr:spPr>
        <a:xfrm>
          <a:off x="2238376" y="28576"/>
          <a:ext cx="2209799" cy="1002183"/>
        </a:xfrm>
        <a:prstGeom prst="rect">
          <a:avLst/>
        </a:prstGeom>
      </xdr:spPr>
    </xdr:pic>
    <xdr:clientData/>
  </xdr:twoCellAnchor>
  <xdr:twoCellAnchor editAs="oneCell">
    <xdr:from>
      <xdr:col>3</xdr:col>
      <xdr:colOff>571501</xdr:colOff>
      <xdr:row>0</xdr:row>
      <xdr:rowOff>49738</xdr:rowOff>
    </xdr:from>
    <xdr:to>
      <xdr:col>3</xdr:col>
      <xdr:colOff>1552575</xdr:colOff>
      <xdr:row>0</xdr:row>
      <xdr:rowOff>980414</xdr:rowOff>
    </xdr:to>
    <xdr:pic>
      <xdr:nvPicPr>
        <xdr:cNvPr id="3" name="Picture 2">
          <a:extLst>
            <a:ext uri="{FF2B5EF4-FFF2-40B4-BE49-F238E27FC236}">
              <a16:creationId xmlns:a16="http://schemas.microsoft.com/office/drawing/2014/main" id="{27F5EB16-E113-4593-B68E-E8861D838D75}"/>
            </a:ext>
          </a:extLst>
        </xdr:cNvPr>
        <xdr:cNvPicPr>
          <a:picLocks noChangeAspect="1"/>
        </xdr:cNvPicPr>
      </xdr:nvPicPr>
      <xdr:blipFill>
        <a:blip xmlns:r="http://schemas.openxmlformats.org/officeDocument/2006/relationships" r:embed="rId2"/>
        <a:stretch>
          <a:fillRect/>
        </a:stretch>
      </xdr:blipFill>
      <xdr:spPr>
        <a:xfrm>
          <a:off x="4505326" y="49738"/>
          <a:ext cx="981074" cy="930676"/>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33BBD9-FFBE-412E-BBD6-1C3BB16E30A5}">
  <dimension ref="A1:G22"/>
  <sheetViews>
    <sheetView tabSelected="1" topLeftCell="A4" workbookViewId="0">
      <selection activeCell="B4" sqref="B4"/>
    </sheetView>
  </sheetViews>
  <sheetFormatPr defaultRowHeight="15" x14ac:dyDescent="0.25"/>
  <cols>
    <col min="1" max="1" width="28" customWidth="1"/>
    <col min="2" max="2" width="14.140625" customWidth="1"/>
    <col min="3" max="3" width="16.85546875" customWidth="1"/>
    <col min="4" max="4" width="26.140625" customWidth="1"/>
    <col min="5" max="5" width="21.42578125" customWidth="1"/>
  </cols>
  <sheetData>
    <row r="1" spans="1:7" ht="83.25" customHeight="1" thickTop="1" thickBot="1" x14ac:dyDescent="0.3">
      <c r="A1" s="44"/>
      <c r="B1" s="45"/>
      <c r="C1" s="45"/>
      <c r="D1" s="45"/>
      <c r="E1" s="45"/>
      <c r="F1" s="45"/>
      <c r="G1" s="46"/>
    </row>
    <row r="2" spans="1:7" ht="22.5" thickTop="1" thickBot="1" x14ac:dyDescent="0.4">
      <c r="A2" s="40" t="s">
        <v>10</v>
      </c>
      <c r="B2" s="41"/>
      <c r="C2" s="41"/>
      <c r="D2" s="41"/>
      <c r="E2" s="42"/>
      <c r="F2" s="42"/>
      <c r="G2" s="43"/>
    </row>
    <row r="3" spans="1:7" ht="27" customHeight="1" thickTop="1" x14ac:dyDescent="0.25">
      <c r="A3" s="37" t="s">
        <v>1</v>
      </c>
      <c r="B3" s="19" t="s">
        <v>9</v>
      </c>
      <c r="C3" s="19" t="s">
        <v>0</v>
      </c>
      <c r="D3" s="20" t="s">
        <v>8</v>
      </c>
      <c r="E3" s="45"/>
      <c r="F3" s="45"/>
      <c r="G3" s="46"/>
    </row>
    <row r="4" spans="1:7" ht="16.5" customHeight="1" thickBot="1" x14ac:dyDescent="0.3">
      <c r="A4" s="38"/>
      <c r="B4" s="17"/>
      <c r="C4" s="18">
        <f>D4*B4</f>
        <v>0</v>
      </c>
      <c r="D4" s="21"/>
      <c r="E4" s="33" t="s">
        <v>16</v>
      </c>
      <c r="F4" s="33"/>
      <c r="G4" s="34"/>
    </row>
    <row r="5" spans="1:7" ht="16.5" customHeight="1" thickTop="1" thickBot="1" x14ac:dyDescent="0.3">
      <c r="A5" s="38"/>
      <c r="B5" s="17"/>
      <c r="C5" s="18">
        <f t="shared" ref="C5:C13" si="0">D5*B5</f>
        <v>0</v>
      </c>
      <c r="D5" s="21"/>
      <c r="E5" s="31"/>
      <c r="F5" s="31"/>
      <c r="G5" s="32"/>
    </row>
    <row r="6" spans="1:7" ht="16.5" customHeight="1" thickTop="1" thickBot="1" x14ac:dyDescent="0.3">
      <c r="A6" s="38"/>
      <c r="B6" s="17"/>
      <c r="C6" s="18">
        <f t="shared" si="0"/>
        <v>0</v>
      </c>
      <c r="D6" s="21"/>
      <c r="E6" s="31"/>
      <c r="F6" s="31"/>
      <c r="G6" s="32"/>
    </row>
    <row r="7" spans="1:7" ht="16.5" customHeight="1" thickTop="1" thickBot="1" x14ac:dyDescent="0.3">
      <c r="A7" s="38"/>
      <c r="B7" s="17"/>
      <c r="C7" s="18">
        <f t="shared" si="0"/>
        <v>0</v>
      </c>
      <c r="D7" s="21"/>
      <c r="E7" s="31"/>
      <c r="F7" s="31"/>
      <c r="G7" s="32"/>
    </row>
    <row r="8" spans="1:7" ht="16.5" customHeight="1" thickTop="1" thickBot="1" x14ac:dyDescent="0.3">
      <c r="A8" s="38"/>
      <c r="B8" s="17"/>
      <c r="C8" s="18">
        <f t="shared" si="0"/>
        <v>0</v>
      </c>
      <c r="D8" s="21"/>
      <c r="E8" s="31"/>
      <c r="F8" s="31"/>
      <c r="G8" s="32"/>
    </row>
    <row r="9" spans="1:7" ht="16.5" customHeight="1" thickTop="1" thickBot="1" x14ac:dyDescent="0.3">
      <c r="A9" s="38"/>
      <c r="B9" s="17"/>
      <c r="C9" s="18">
        <f t="shared" si="0"/>
        <v>0</v>
      </c>
      <c r="D9" s="21"/>
      <c r="E9" s="31"/>
      <c r="F9" s="31"/>
      <c r="G9" s="32"/>
    </row>
    <row r="10" spans="1:7" ht="16.5" customHeight="1" thickTop="1" thickBot="1" x14ac:dyDescent="0.3">
      <c r="A10" s="38"/>
      <c r="B10" s="17"/>
      <c r="C10" s="18">
        <f t="shared" si="0"/>
        <v>0</v>
      </c>
      <c r="D10" s="21"/>
      <c r="E10" s="31"/>
      <c r="F10" s="31"/>
      <c r="G10" s="32"/>
    </row>
    <row r="11" spans="1:7" ht="16.5" customHeight="1" thickTop="1" thickBot="1" x14ac:dyDescent="0.3">
      <c r="A11" s="38"/>
      <c r="B11" s="17"/>
      <c r="C11" s="18">
        <f t="shared" si="0"/>
        <v>0</v>
      </c>
      <c r="D11" s="21"/>
      <c r="E11" s="31"/>
      <c r="F11" s="31"/>
      <c r="G11" s="32"/>
    </row>
    <row r="12" spans="1:7" ht="16.5" customHeight="1" thickTop="1" thickBot="1" x14ac:dyDescent="0.3">
      <c r="A12" s="38"/>
      <c r="B12" s="17"/>
      <c r="C12" s="18">
        <f t="shared" si="0"/>
        <v>0</v>
      </c>
      <c r="D12" s="21"/>
      <c r="E12" s="31"/>
      <c r="F12" s="31"/>
      <c r="G12" s="32"/>
    </row>
    <row r="13" spans="1:7" ht="16.5" customHeight="1" thickTop="1" thickBot="1" x14ac:dyDescent="0.3">
      <c r="A13" s="39"/>
      <c r="B13" s="22"/>
      <c r="C13" s="23">
        <f t="shared" si="0"/>
        <v>0</v>
      </c>
      <c r="D13" s="24"/>
      <c r="E13" s="35"/>
      <c r="F13" s="35"/>
      <c r="G13" s="36"/>
    </row>
    <row r="14" spans="1:7" ht="17.25" thickTop="1" thickBot="1" x14ac:dyDescent="0.3">
      <c r="A14" s="1" t="s">
        <v>2</v>
      </c>
      <c r="B14" s="14">
        <f>SUM(B4:B6)</f>
        <v>0</v>
      </c>
      <c r="C14" s="15">
        <f>SUM(C4:C6)</f>
        <v>0</v>
      </c>
      <c r="D14" s="16" t="e">
        <f>SUMPRODUCT(B4:B13,D4:D13)/SUM(B4:B13)</f>
        <v>#DIV/0!</v>
      </c>
      <c r="E14" s="30" t="s">
        <v>12</v>
      </c>
      <c r="F14" s="31"/>
      <c r="G14" s="32"/>
    </row>
    <row r="15" spans="1:7" ht="17.25" thickTop="1" thickBot="1" x14ac:dyDescent="0.3">
      <c r="A15" s="6"/>
      <c r="B15" s="7"/>
      <c r="C15" s="8"/>
      <c r="D15" s="8"/>
      <c r="E15" s="30"/>
      <c r="F15" s="31"/>
      <c r="G15" s="32"/>
    </row>
    <row r="16" spans="1:7" ht="33" customHeight="1" thickTop="1" thickBot="1" x14ac:dyDescent="0.3">
      <c r="A16" s="27" t="s">
        <v>11</v>
      </c>
      <c r="B16" s="28"/>
      <c r="C16" s="28"/>
      <c r="D16" s="29"/>
      <c r="E16" s="30"/>
      <c r="F16" s="31"/>
      <c r="G16" s="32"/>
    </row>
    <row r="17" spans="1:7" ht="17.25" thickTop="1" thickBot="1" x14ac:dyDescent="0.3">
      <c r="A17" s="2" t="s">
        <v>3</v>
      </c>
      <c r="B17" s="3" t="e">
        <f>C17/D17</f>
        <v>#DIV/0!</v>
      </c>
      <c r="C17" s="13">
        <f>B19-(B19*0.0525)</f>
        <v>0</v>
      </c>
      <c r="D17" s="11"/>
      <c r="E17" s="30" t="s">
        <v>15</v>
      </c>
      <c r="F17" s="31"/>
      <c r="G17" s="32"/>
    </row>
    <row r="18" spans="1:7" ht="75.75" customHeight="1" thickTop="1" thickBot="1" x14ac:dyDescent="0.3">
      <c r="A18" s="10" t="s">
        <v>4</v>
      </c>
      <c r="B18" s="4" t="e">
        <f>B14+B17</f>
        <v>#DIV/0!</v>
      </c>
      <c r="C18" s="5">
        <f>C14+C17</f>
        <v>0</v>
      </c>
      <c r="D18" s="9" t="e">
        <f>((B14*D14)+(B17*D17))/B18</f>
        <v>#DIV/0!</v>
      </c>
      <c r="E18" s="30"/>
      <c r="F18" s="31"/>
      <c r="G18" s="32"/>
    </row>
    <row r="19" spans="1:7" ht="17.25" thickTop="1" thickBot="1" x14ac:dyDescent="0.3">
      <c r="A19" s="2" t="s">
        <v>5</v>
      </c>
      <c r="B19" s="12"/>
      <c r="C19" s="47" t="s">
        <v>13</v>
      </c>
      <c r="D19" s="47"/>
      <c r="E19" s="47"/>
      <c r="F19" s="47"/>
      <c r="G19" s="48"/>
    </row>
    <row r="20" spans="1:7" ht="48" customHeight="1" thickTop="1" thickBot="1" x14ac:dyDescent="0.3">
      <c r="A20" s="10" t="s">
        <v>6</v>
      </c>
      <c r="B20" s="12"/>
      <c r="C20" s="50" t="s">
        <v>17</v>
      </c>
      <c r="D20" s="50"/>
      <c r="E20" s="50"/>
      <c r="F20" s="50"/>
      <c r="G20" s="51"/>
    </row>
    <row r="21" spans="1:7" ht="17.25" thickTop="1" thickBot="1" x14ac:dyDescent="0.3">
      <c r="A21" s="2" t="s">
        <v>7</v>
      </c>
      <c r="B21" s="49" t="e">
        <f>(B18*B20)-C18</f>
        <v>#DIV/0!</v>
      </c>
      <c r="C21" s="25" t="s">
        <v>14</v>
      </c>
      <c r="D21" s="25"/>
      <c r="E21" s="25"/>
      <c r="F21" s="25"/>
      <c r="G21" s="26"/>
    </row>
    <row r="22" spans="1:7" ht="15.75" thickTop="1" x14ac:dyDescent="0.25"/>
  </sheetData>
  <sheetProtection algorithmName="SHA-512" hashValue="VTsmRa2gdbdAWTYrp3HruEaBEJl5eOV04gyZQgjpuaKKHDZEGis4fO0rw3HAO26JIGDX0NZRlS8Xlv93P1Pr/g==" saltValue="Rl6PgLnYwIfCjIySDabw5g==" spinCount="100000" sheet="1" objects="1" scenarios="1" selectLockedCells="1"/>
  <mergeCells count="11">
    <mergeCell ref="A2:G2"/>
    <mergeCell ref="A1:G1"/>
    <mergeCell ref="E3:G3"/>
    <mergeCell ref="C19:G19"/>
    <mergeCell ref="C20:G20"/>
    <mergeCell ref="C21:G21"/>
    <mergeCell ref="A16:D16"/>
    <mergeCell ref="E14:G16"/>
    <mergeCell ref="E17:G18"/>
    <mergeCell ref="E4:G13"/>
    <mergeCell ref="A3:A13"/>
  </mergeCells>
  <conditionalFormatting sqref="B21">
    <cfRule type="cellIs" dxfId="1" priority="1" operator="lessThan">
      <formula>0</formula>
    </cfRule>
    <cfRule type="cellIs" dxfId="0" priority="2" operator="greaterThan">
      <formula>0</formula>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Owner</dc:creator>
  <cp:lastModifiedBy>Owner</cp:lastModifiedBy>
  <dcterms:created xsi:type="dcterms:W3CDTF">2018-01-16T08:29:55Z</dcterms:created>
  <dcterms:modified xsi:type="dcterms:W3CDTF">2018-01-16T21:19:40Z</dcterms:modified>
</cp:coreProperties>
</file>