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1760"/>
  </bookViews>
  <sheets>
    <sheet name="Лист1" sheetId="1" r:id="rId1"/>
    <sheet name="Лист2" sheetId="2" r:id="rId2"/>
    <sheet name="Лист3" sheetId="3" r:id="rId3"/>
  </sheets>
  <calcPr calcId="124519"/>
  <fileRecoveryPr repairLoad="1"/>
</workbook>
</file>

<file path=xl/calcChain.xml><?xml version="1.0" encoding="utf-8"?>
<calcChain xmlns="http://schemas.openxmlformats.org/spreadsheetml/2006/main">
  <c r="F106" i="1"/>
  <c r="F81"/>
  <c r="F36"/>
  <c r="F107" l="1"/>
</calcChain>
</file>

<file path=xl/sharedStrings.xml><?xml version="1.0" encoding="utf-8"?>
<sst xmlns="http://schemas.openxmlformats.org/spreadsheetml/2006/main" count="35" uniqueCount="18">
  <si>
    <t>Հ/հ</t>
  </si>
  <si>
    <t>տարեթիվ</t>
  </si>
  <si>
    <t>նշումներ</t>
  </si>
  <si>
    <t>հղի</t>
  </si>
  <si>
    <t>015284</t>
  </si>
  <si>
    <t>00087</t>
  </si>
  <si>
    <t>00073</t>
  </si>
  <si>
    <t>00494</t>
  </si>
  <si>
    <t>015285</t>
  </si>
  <si>
    <t>00069</t>
  </si>
  <si>
    <t>00079</t>
  </si>
  <si>
    <t>մեկնարկային գինը, ՀՀ դրամ</t>
  </si>
  <si>
    <t>ծնի քանակ</t>
  </si>
  <si>
    <t>գույքի համար</t>
  </si>
  <si>
    <t>00456</t>
  </si>
  <si>
    <t xml:space="preserve"> </t>
  </si>
  <si>
    <t>00472</t>
  </si>
  <si>
    <t>տարեկան կաթնատվություն, լիտր</t>
  </si>
</sst>
</file>

<file path=xl/styles.xml><?xml version="1.0" encoding="utf-8"?>
<styleSheet xmlns="http://schemas.openxmlformats.org/spreadsheetml/2006/main">
  <numFmts count="2">
    <numFmt numFmtId="164" formatCode="_-* #,##0.00\ _₽_-;\-* #,##0.00\ _₽_-;_-* &quot;-&quot;??\ _₽_-;_-@_-"/>
    <numFmt numFmtId="165" formatCode="_-* #,##0\ _₽_-;\-* #,##0\ _₽_-;_-* &quot;-&quot;??\ _₽_-;_-@_-"/>
  </numFmts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164" fontId="0" fillId="2" borderId="1" xfId="1" applyNumberFormat="1" applyFont="1" applyFill="1" applyBorder="1" applyAlignment="1">
      <alignment horizontal="center"/>
    </xf>
    <xf numFmtId="0" fontId="0" fillId="0" borderId="0" xfId="0"/>
    <xf numFmtId="0" fontId="3" fillId="2" borderId="1" xfId="0" applyFont="1" applyFill="1" applyBorder="1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/>
    <xf numFmtId="165" fontId="0" fillId="0" borderId="0" xfId="1" applyNumberFormat="1" applyFont="1"/>
    <xf numFmtId="165" fontId="0" fillId="0" borderId="1" xfId="1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5" fontId="0" fillId="2" borderId="1" xfId="1" applyNumberFormat="1" applyFont="1" applyFill="1" applyBorder="1" applyAlignment="1">
      <alignment horizontal="center"/>
    </xf>
    <xf numFmtId="0" fontId="3" fillId="2" borderId="0" xfId="0" applyFont="1" applyFill="1" applyBorder="1"/>
    <xf numFmtId="0" fontId="0" fillId="0" borderId="0" xfId="0" applyBorder="1" applyAlignment="1">
      <alignment horizontal="center"/>
    </xf>
    <xf numFmtId="165" fontId="0" fillId="0" borderId="0" xfId="1" applyNumberFormat="1" applyFont="1" applyBorder="1"/>
    <xf numFmtId="165" fontId="0" fillId="0" borderId="0" xfId="1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center"/>
    </xf>
    <xf numFmtId="165" fontId="0" fillId="3" borderId="1" xfId="1" applyNumberFormat="1" applyFont="1" applyFill="1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165" fontId="0" fillId="3" borderId="4" xfId="1" applyNumberFormat="1" applyFont="1" applyFill="1" applyBorder="1"/>
    <xf numFmtId="165" fontId="2" fillId="4" borderId="3" xfId="1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5" fontId="0" fillId="0" borderId="1" xfId="1" applyNumberFormat="1" applyFont="1" applyFill="1" applyBorder="1"/>
    <xf numFmtId="0" fontId="3" fillId="0" borderId="1" xfId="0" applyFont="1" applyFill="1" applyBorder="1"/>
    <xf numFmtId="165" fontId="0" fillId="0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8"/>
  <sheetViews>
    <sheetView tabSelected="1" view="pageLayout" zoomScale="115" zoomScalePageLayoutView="115" workbookViewId="0">
      <selection activeCell="G120" sqref="G120"/>
    </sheetView>
  </sheetViews>
  <sheetFormatPr defaultRowHeight="15"/>
  <cols>
    <col min="1" max="1" width="4.140625" bestFit="1" customWidth="1"/>
    <col min="2" max="2" width="11.7109375" style="23" customWidth="1"/>
    <col min="3" max="3" width="13.7109375" style="24" customWidth="1"/>
    <col min="4" max="4" width="7.7109375" style="24" customWidth="1"/>
    <col min="5" max="5" width="9.7109375" style="24" customWidth="1"/>
    <col min="6" max="6" width="15.7109375" customWidth="1"/>
    <col min="7" max="7" width="17.5703125" customWidth="1"/>
  </cols>
  <sheetData>
    <row r="1" spans="1:7" ht="80.25" customHeight="1">
      <c r="A1" s="7" t="s">
        <v>0</v>
      </c>
      <c r="B1" s="25" t="s">
        <v>13</v>
      </c>
      <c r="C1" s="25" t="s">
        <v>17</v>
      </c>
      <c r="D1" s="25" t="s">
        <v>1</v>
      </c>
      <c r="E1" s="25" t="s">
        <v>12</v>
      </c>
      <c r="F1" s="25" t="s">
        <v>11</v>
      </c>
      <c r="G1" s="25" t="s">
        <v>2</v>
      </c>
    </row>
    <row r="2" spans="1:7">
      <c r="A2" s="3">
        <v>1</v>
      </c>
      <c r="B2" s="18">
        <v>48001</v>
      </c>
      <c r="C2" s="5">
        <v>1850</v>
      </c>
      <c r="D2" s="5">
        <v>2015</v>
      </c>
      <c r="E2" s="5">
        <v>3</v>
      </c>
      <c r="F2" s="8">
        <v>367200</v>
      </c>
      <c r="G2" s="10"/>
    </row>
    <row r="3" spans="1:7">
      <c r="A3" s="3">
        <v>2</v>
      </c>
      <c r="B3" s="18">
        <v>89260</v>
      </c>
      <c r="C3" s="5">
        <v>1950</v>
      </c>
      <c r="D3" s="5">
        <v>2013</v>
      </c>
      <c r="E3" s="5">
        <v>4</v>
      </c>
      <c r="F3" s="8">
        <v>407000</v>
      </c>
      <c r="G3" s="10" t="s">
        <v>3</v>
      </c>
    </row>
    <row r="4" spans="1:7">
      <c r="A4" s="3">
        <v>3</v>
      </c>
      <c r="B4" s="18">
        <v>89261</v>
      </c>
      <c r="C4" s="5">
        <v>1800</v>
      </c>
      <c r="D4" s="5">
        <v>2013</v>
      </c>
      <c r="E4" s="5">
        <v>4</v>
      </c>
      <c r="F4" s="8">
        <v>407000</v>
      </c>
      <c r="G4" s="10" t="s">
        <v>3</v>
      </c>
    </row>
    <row r="5" spans="1:7">
      <c r="A5" s="3">
        <v>4</v>
      </c>
      <c r="B5" s="18">
        <v>48002</v>
      </c>
      <c r="C5" s="5">
        <v>1750</v>
      </c>
      <c r="D5" s="5">
        <v>2011</v>
      </c>
      <c r="E5" s="5">
        <v>6</v>
      </c>
      <c r="F5" s="8">
        <v>350200</v>
      </c>
      <c r="G5" s="10"/>
    </row>
    <row r="6" spans="1:7">
      <c r="A6" s="3">
        <v>5</v>
      </c>
      <c r="B6" s="18">
        <v>89262</v>
      </c>
      <c r="C6" s="5">
        <v>1800</v>
      </c>
      <c r="D6" s="5">
        <v>2011</v>
      </c>
      <c r="E6" s="5">
        <v>6</v>
      </c>
      <c r="F6" s="8">
        <v>350200</v>
      </c>
      <c r="G6" s="10"/>
    </row>
    <row r="7" spans="1:7">
      <c r="A7" s="3">
        <v>6</v>
      </c>
      <c r="B7" s="18">
        <v>89263</v>
      </c>
      <c r="C7" s="6">
        <v>1925</v>
      </c>
      <c r="D7" s="5">
        <v>2016</v>
      </c>
      <c r="E7" s="5">
        <v>2</v>
      </c>
      <c r="F7" s="8">
        <v>391000</v>
      </c>
      <c r="G7" s="10"/>
    </row>
    <row r="8" spans="1:7">
      <c r="A8" s="3">
        <v>7</v>
      </c>
      <c r="B8" s="18">
        <v>89264</v>
      </c>
      <c r="C8" s="5">
        <v>1950</v>
      </c>
      <c r="D8" s="5">
        <v>2012</v>
      </c>
      <c r="E8" s="5">
        <v>5</v>
      </c>
      <c r="F8" s="8">
        <v>353600</v>
      </c>
      <c r="G8" s="10"/>
    </row>
    <row r="9" spans="1:7">
      <c r="A9" s="3">
        <v>8</v>
      </c>
      <c r="B9" s="18">
        <v>89265</v>
      </c>
      <c r="C9" s="5">
        <v>1875</v>
      </c>
      <c r="D9" s="5">
        <v>2016</v>
      </c>
      <c r="E9" s="5">
        <v>1</v>
      </c>
      <c r="F9" s="8">
        <v>438600</v>
      </c>
      <c r="G9" s="10"/>
    </row>
    <row r="10" spans="1:7">
      <c r="A10" s="3">
        <v>9</v>
      </c>
      <c r="B10" s="18">
        <v>48003</v>
      </c>
      <c r="C10" s="5">
        <v>1900</v>
      </c>
      <c r="D10" s="5">
        <v>2015</v>
      </c>
      <c r="E10" s="5">
        <v>3</v>
      </c>
      <c r="F10" s="8">
        <v>367200</v>
      </c>
      <c r="G10" s="10"/>
    </row>
    <row r="11" spans="1:7">
      <c r="A11" s="3">
        <v>10</v>
      </c>
      <c r="B11" s="18">
        <v>89266</v>
      </c>
      <c r="C11" s="5">
        <v>1950</v>
      </c>
      <c r="D11" s="5">
        <v>2011</v>
      </c>
      <c r="E11" s="5">
        <v>6</v>
      </c>
      <c r="F11" s="8">
        <v>350200</v>
      </c>
      <c r="G11" s="10"/>
    </row>
    <row r="12" spans="1:7">
      <c r="A12" s="3">
        <v>11</v>
      </c>
      <c r="B12" s="18">
        <v>48004</v>
      </c>
      <c r="C12" s="5">
        <v>1925</v>
      </c>
      <c r="D12" s="5">
        <v>2010</v>
      </c>
      <c r="E12" s="5">
        <v>7</v>
      </c>
      <c r="F12" s="8">
        <v>346800</v>
      </c>
      <c r="G12" s="10"/>
    </row>
    <row r="13" spans="1:7">
      <c r="A13" s="3">
        <v>12</v>
      </c>
      <c r="B13" s="18">
        <v>89267</v>
      </c>
      <c r="C13" s="5">
        <v>1875</v>
      </c>
      <c r="D13" s="5">
        <v>2008</v>
      </c>
      <c r="E13" s="5">
        <v>8</v>
      </c>
      <c r="F13" s="8">
        <v>340000</v>
      </c>
      <c r="G13" s="10"/>
    </row>
    <row r="14" spans="1:7">
      <c r="A14" s="3">
        <v>13</v>
      </c>
      <c r="B14" s="18">
        <v>89268</v>
      </c>
      <c r="C14" s="5">
        <v>1850</v>
      </c>
      <c r="D14" s="5">
        <v>2010</v>
      </c>
      <c r="E14" s="5">
        <v>7</v>
      </c>
      <c r="F14" s="8">
        <v>346800</v>
      </c>
      <c r="G14" s="10"/>
    </row>
    <row r="15" spans="1:7">
      <c r="A15" s="3">
        <v>14</v>
      </c>
      <c r="B15" s="18">
        <v>89269</v>
      </c>
      <c r="C15" s="5">
        <v>1950</v>
      </c>
      <c r="D15" s="5">
        <v>2014</v>
      </c>
      <c r="E15" s="5">
        <v>4</v>
      </c>
      <c r="F15" s="8">
        <v>357000</v>
      </c>
      <c r="G15" s="10"/>
    </row>
    <row r="16" spans="1:7">
      <c r="A16" s="3">
        <v>15</v>
      </c>
      <c r="B16" s="18">
        <v>48005</v>
      </c>
      <c r="C16" s="5">
        <v>1800</v>
      </c>
      <c r="D16" s="5">
        <v>2011</v>
      </c>
      <c r="E16" s="5">
        <v>6</v>
      </c>
      <c r="F16" s="8">
        <v>350200</v>
      </c>
      <c r="G16" s="10"/>
    </row>
    <row r="17" spans="1:7">
      <c r="A17" s="3">
        <v>16</v>
      </c>
      <c r="B17" s="18">
        <v>89270</v>
      </c>
      <c r="C17" s="5">
        <v>1750</v>
      </c>
      <c r="D17" s="5">
        <v>2010</v>
      </c>
      <c r="E17" s="5">
        <v>7</v>
      </c>
      <c r="F17" s="8">
        <v>346800</v>
      </c>
      <c r="G17" s="10"/>
    </row>
    <row r="18" spans="1:7">
      <c r="A18" s="3">
        <v>17</v>
      </c>
      <c r="B18" s="18">
        <v>48006</v>
      </c>
      <c r="C18" s="5">
        <v>1800</v>
      </c>
      <c r="D18" s="5">
        <v>2006</v>
      </c>
      <c r="E18" s="5">
        <v>10</v>
      </c>
      <c r="F18" s="8">
        <v>340000</v>
      </c>
      <c r="G18" s="10"/>
    </row>
    <row r="19" spans="1:7">
      <c r="A19" s="3">
        <v>18</v>
      </c>
      <c r="B19" s="18">
        <v>89271</v>
      </c>
      <c r="C19" s="6">
        <v>1925</v>
      </c>
      <c r="D19" s="5">
        <v>2015</v>
      </c>
      <c r="E19" s="5">
        <v>3</v>
      </c>
      <c r="F19" s="8">
        <v>367200</v>
      </c>
      <c r="G19" s="10"/>
    </row>
    <row r="20" spans="1:7">
      <c r="A20" s="3">
        <v>19</v>
      </c>
      <c r="B20" s="18">
        <v>1630</v>
      </c>
      <c r="C20" s="5">
        <v>1950</v>
      </c>
      <c r="D20" s="5">
        <v>2016</v>
      </c>
      <c r="E20" s="5">
        <v>2</v>
      </c>
      <c r="F20" s="8">
        <v>391000</v>
      </c>
      <c r="G20" s="10"/>
    </row>
    <row r="21" spans="1:7">
      <c r="A21" s="3">
        <v>20</v>
      </c>
      <c r="B21" s="18">
        <v>48007</v>
      </c>
      <c r="C21" s="5">
        <v>1875</v>
      </c>
      <c r="D21" s="5">
        <v>2016</v>
      </c>
      <c r="E21" s="5">
        <v>2</v>
      </c>
      <c r="F21" s="8">
        <v>391000</v>
      </c>
      <c r="G21" s="12"/>
    </row>
    <row r="22" spans="1:7">
      <c r="A22" s="3">
        <v>21</v>
      </c>
      <c r="B22" s="18" t="s">
        <v>4</v>
      </c>
      <c r="C22" s="5">
        <v>1900</v>
      </c>
      <c r="D22" s="5">
        <v>2016</v>
      </c>
      <c r="E22" s="5">
        <v>4</v>
      </c>
      <c r="F22" s="8">
        <v>367200</v>
      </c>
      <c r="G22" s="1"/>
    </row>
    <row r="23" spans="1:7">
      <c r="A23" s="3">
        <v>22</v>
      </c>
      <c r="B23" s="18">
        <v>89249</v>
      </c>
      <c r="C23" s="5">
        <v>1950</v>
      </c>
      <c r="D23" s="5">
        <v>2012</v>
      </c>
      <c r="E23" s="5">
        <v>5</v>
      </c>
      <c r="F23" s="8">
        <v>353600</v>
      </c>
      <c r="G23" s="10"/>
    </row>
    <row r="24" spans="1:7">
      <c r="A24" s="3">
        <v>23</v>
      </c>
      <c r="B24" s="18">
        <v>89250</v>
      </c>
      <c r="C24" s="5">
        <v>1925</v>
      </c>
      <c r="D24" s="5">
        <v>2016</v>
      </c>
      <c r="E24" s="5">
        <v>3</v>
      </c>
      <c r="F24" s="8">
        <v>367200</v>
      </c>
      <c r="G24" s="10"/>
    </row>
    <row r="25" spans="1:7">
      <c r="A25" s="3">
        <v>24</v>
      </c>
      <c r="B25" s="18">
        <v>89251</v>
      </c>
      <c r="C25" s="5">
        <v>1875</v>
      </c>
      <c r="D25" s="5">
        <v>2015</v>
      </c>
      <c r="E25" s="5">
        <v>3</v>
      </c>
      <c r="F25" s="8">
        <v>367200</v>
      </c>
      <c r="G25" s="10"/>
    </row>
    <row r="26" spans="1:7">
      <c r="A26" s="3">
        <v>25</v>
      </c>
      <c r="B26" s="18">
        <v>89252</v>
      </c>
      <c r="C26" s="6">
        <v>1925</v>
      </c>
      <c r="D26" s="5">
        <v>2012</v>
      </c>
      <c r="E26" s="5">
        <v>5</v>
      </c>
      <c r="F26" s="8">
        <v>353600</v>
      </c>
      <c r="G26" s="10"/>
    </row>
    <row r="27" spans="1:7">
      <c r="A27" s="3">
        <v>26</v>
      </c>
      <c r="B27" s="18">
        <v>48008</v>
      </c>
      <c r="C27" s="5">
        <v>1950</v>
      </c>
      <c r="D27" s="5">
        <v>2012</v>
      </c>
      <c r="E27" s="5">
        <v>5</v>
      </c>
      <c r="F27" s="8">
        <v>353600</v>
      </c>
      <c r="G27" s="10"/>
    </row>
    <row r="28" spans="1:7">
      <c r="A28" s="3">
        <v>27</v>
      </c>
      <c r="B28" s="18">
        <v>48009</v>
      </c>
      <c r="C28" s="5">
        <v>1875</v>
      </c>
      <c r="D28" s="5">
        <v>2015</v>
      </c>
      <c r="E28" s="5">
        <v>3</v>
      </c>
      <c r="F28" s="8">
        <v>353600</v>
      </c>
      <c r="G28" s="10"/>
    </row>
    <row r="29" spans="1:7">
      <c r="A29" s="3">
        <v>28</v>
      </c>
      <c r="B29" s="18">
        <v>48010</v>
      </c>
      <c r="C29" s="5">
        <v>1900</v>
      </c>
      <c r="D29" s="5">
        <v>2011</v>
      </c>
      <c r="E29" s="5">
        <v>6</v>
      </c>
      <c r="F29" s="8">
        <v>350200</v>
      </c>
      <c r="G29" s="10"/>
    </row>
    <row r="30" spans="1:7">
      <c r="A30" s="3">
        <v>29</v>
      </c>
      <c r="B30" s="18">
        <v>89253</v>
      </c>
      <c r="C30" s="5">
        <v>1950</v>
      </c>
      <c r="D30" s="5">
        <v>2010</v>
      </c>
      <c r="E30" s="5">
        <v>7</v>
      </c>
      <c r="F30" s="8">
        <v>346800</v>
      </c>
      <c r="G30" s="10"/>
    </row>
    <row r="31" spans="1:7">
      <c r="A31" s="3">
        <v>30</v>
      </c>
      <c r="B31" s="18">
        <v>48011</v>
      </c>
      <c r="C31" s="5">
        <v>1925</v>
      </c>
      <c r="D31" s="5">
        <v>2010</v>
      </c>
      <c r="E31" s="5">
        <v>7</v>
      </c>
      <c r="F31" s="8">
        <v>346800</v>
      </c>
      <c r="G31" s="10"/>
    </row>
    <row r="32" spans="1:7">
      <c r="A32" s="3">
        <v>31</v>
      </c>
      <c r="B32" s="18">
        <v>89254</v>
      </c>
      <c r="C32" s="5">
        <v>1875</v>
      </c>
      <c r="D32" s="5">
        <v>2016</v>
      </c>
      <c r="E32" s="5">
        <v>3</v>
      </c>
      <c r="F32" s="8">
        <v>367200</v>
      </c>
      <c r="G32" s="10"/>
    </row>
    <row r="33" spans="1:8">
      <c r="A33" s="3">
        <v>32</v>
      </c>
      <c r="B33" s="18">
        <v>89255</v>
      </c>
      <c r="C33" s="5">
        <v>1800</v>
      </c>
      <c r="D33" s="5">
        <v>2016</v>
      </c>
      <c r="E33" s="5">
        <v>3</v>
      </c>
      <c r="F33" s="8">
        <v>367200</v>
      </c>
      <c r="G33" s="1"/>
    </row>
    <row r="34" spans="1:8">
      <c r="A34" s="3">
        <v>33</v>
      </c>
      <c r="B34" s="18">
        <v>48012</v>
      </c>
      <c r="C34" s="5">
        <v>1750</v>
      </c>
      <c r="D34" s="5">
        <v>2013</v>
      </c>
      <c r="E34" s="5">
        <v>4</v>
      </c>
      <c r="F34" s="8">
        <v>357000</v>
      </c>
      <c r="G34" s="10"/>
    </row>
    <row r="35" spans="1:8">
      <c r="A35" s="3">
        <v>34</v>
      </c>
      <c r="B35" s="18" t="s">
        <v>5</v>
      </c>
      <c r="C35" s="5">
        <v>1800</v>
      </c>
      <c r="D35" s="5">
        <v>2015</v>
      </c>
      <c r="E35" s="5">
        <v>3</v>
      </c>
      <c r="F35" s="8">
        <v>367200</v>
      </c>
      <c r="G35" s="10"/>
    </row>
    <row r="36" spans="1:8">
      <c r="A36" s="3"/>
      <c r="B36" s="18"/>
      <c r="C36" s="5"/>
      <c r="D36" s="5"/>
      <c r="E36" s="5"/>
      <c r="F36" s="20">
        <f>SUM(F2:F35)</f>
        <v>12377400</v>
      </c>
      <c r="G36" s="10"/>
    </row>
    <row r="37" spans="1:8" s="2" customFormat="1">
      <c r="A37" s="14"/>
      <c r="B37" s="19"/>
      <c r="C37" s="15"/>
      <c r="D37" s="15"/>
      <c r="E37" s="15"/>
      <c r="F37" s="16"/>
      <c r="G37" s="17"/>
    </row>
    <row r="38" spans="1:8" s="2" customFormat="1">
      <c r="A38" s="14"/>
      <c r="B38" s="19"/>
      <c r="C38" s="15"/>
      <c r="D38" s="15"/>
      <c r="E38" s="15"/>
      <c r="F38" s="16"/>
      <c r="G38" s="17"/>
      <c r="H38" s="4"/>
    </row>
    <row r="39" spans="1:8" s="2" customFormat="1">
      <c r="A39" s="14"/>
      <c r="B39" s="19"/>
      <c r="C39" s="15"/>
      <c r="D39" s="15"/>
      <c r="E39" s="15"/>
      <c r="F39" s="16"/>
      <c r="G39" s="17"/>
      <c r="H39" s="4"/>
    </row>
    <row r="40" spans="1:8" s="2" customFormat="1">
      <c r="A40" s="14"/>
      <c r="B40" s="19"/>
      <c r="C40" s="15"/>
      <c r="D40" s="15"/>
      <c r="E40" s="15"/>
      <c r="F40" s="16"/>
      <c r="G40" s="17"/>
      <c r="H40" s="4"/>
    </row>
    <row r="41" spans="1:8" s="2" customFormat="1">
      <c r="A41" s="14"/>
      <c r="B41" s="19"/>
      <c r="C41" s="15"/>
      <c r="D41" s="15"/>
      <c r="E41" s="15"/>
      <c r="F41" s="16"/>
      <c r="G41" s="17"/>
      <c r="H41" s="4"/>
    </row>
    <row r="42" spans="1:8" s="2" customFormat="1">
      <c r="A42" s="14"/>
      <c r="B42" s="19"/>
      <c r="C42" s="15"/>
      <c r="D42" s="15"/>
      <c r="E42" s="15"/>
      <c r="F42" s="16"/>
      <c r="G42" s="17"/>
      <c r="H42" s="4"/>
    </row>
    <row r="43" spans="1:8" s="2" customFormat="1">
      <c r="A43" s="14"/>
      <c r="B43" s="19"/>
      <c r="C43" s="15"/>
      <c r="D43" s="15"/>
      <c r="E43" s="15"/>
      <c r="F43" s="16"/>
      <c r="G43" s="17"/>
      <c r="H43" s="4"/>
    </row>
    <row r="44" spans="1:8" s="2" customFormat="1">
      <c r="A44" s="14"/>
      <c r="B44" s="19"/>
      <c r="C44" s="15"/>
      <c r="D44" s="15"/>
      <c r="E44" s="15"/>
      <c r="F44" s="16"/>
      <c r="G44" s="17"/>
      <c r="H44" s="4"/>
    </row>
    <row r="45" spans="1:8" s="2" customFormat="1">
      <c r="A45" s="14"/>
      <c r="B45" s="19"/>
      <c r="C45" s="15"/>
      <c r="D45" s="15"/>
      <c r="E45" s="15"/>
      <c r="F45" s="16"/>
      <c r="G45" s="17"/>
      <c r="H45" s="4"/>
    </row>
    <row r="46" spans="1:8" s="2" customFormat="1">
      <c r="A46" s="14"/>
      <c r="B46" s="19"/>
      <c r="C46" s="15"/>
      <c r="D46" s="15"/>
      <c r="E46" s="15"/>
      <c r="F46" s="16"/>
      <c r="G46" s="17"/>
      <c r="H46" s="4"/>
    </row>
    <row r="47" spans="1:8" s="2" customFormat="1">
      <c r="A47" s="14"/>
      <c r="B47" s="19"/>
      <c r="C47" s="15"/>
      <c r="D47" s="15"/>
      <c r="E47" s="15"/>
      <c r="F47" s="16"/>
      <c r="G47" s="17"/>
      <c r="H47" s="4"/>
    </row>
    <row r="48" spans="1:8" s="2" customFormat="1">
      <c r="A48" s="14"/>
      <c r="B48" s="19"/>
      <c r="C48" s="15"/>
      <c r="D48" s="15"/>
      <c r="E48" s="15"/>
      <c r="F48" s="16"/>
      <c r="G48" s="17"/>
      <c r="H48" s="4"/>
    </row>
    <row r="49" spans="1:9" s="2" customFormat="1">
      <c r="A49" s="14"/>
      <c r="B49" s="19"/>
      <c r="C49" s="15"/>
      <c r="D49" s="15"/>
      <c r="E49" s="15"/>
      <c r="F49" s="16"/>
      <c r="G49" s="17"/>
      <c r="H49" s="4"/>
      <c r="I49" s="4"/>
    </row>
    <row r="50" spans="1:9" ht="47.25">
      <c r="A50" s="7" t="s">
        <v>0</v>
      </c>
      <c r="B50" s="25" t="s">
        <v>13</v>
      </c>
      <c r="C50" s="25" t="s">
        <v>17</v>
      </c>
      <c r="D50" s="25" t="s">
        <v>1</v>
      </c>
      <c r="E50" s="25" t="s">
        <v>12</v>
      </c>
      <c r="F50" s="25" t="s">
        <v>11</v>
      </c>
      <c r="G50" s="25" t="s">
        <v>2</v>
      </c>
    </row>
    <row r="51" spans="1:9">
      <c r="A51" s="3">
        <v>35</v>
      </c>
      <c r="B51" s="18">
        <v>89257</v>
      </c>
      <c r="C51" s="5">
        <v>1950</v>
      </c>
      <c r="D51" s="5">
        <v>2015</v>
      </c>
      <c r="E51" s="5">
        <v>4</v>
      </c>
      <c r="F51" s="8">
        <v>367200</v>
      </c>
      <c r="G51" s="13"/>
    </row>
    <row r="52" spans="1:9">
      <c r="A52" s="31">
        <v>36</v>
      </c>
      <c r="B52" s="28">
        <v>89259</v>
      </c>
      <c r="C52" s="29">
        <v>1900</v>
      </c>
      <c r="D52" s="29">
        <v>2013</v>
      </c>
      <c r="E52" s="29">
        <v>6</v>
      </c>
      <c r="F52" s="30">
        <v>353600</v>
      </c>
      <c r="G52" s="32"/>
    </row>
    <row r="53" spans="1:9">
      <c r="A53" s="3">
        <v>37</v>
      </c>
      <c r="B53" s="18">
        <v>89273</v>
      </c>
      <c r="C53" s="5">
        <v>1950</v>
      </c>
      <c r="D53" s="5">
        <v>2012</v>
      </c>
      <c r="E53" s="5">
        <v>6</v>
      </c>
      <c r="F53" s="8">
        <v>340000</v>
      </c>
      <c r="G53" s="1"/>
    </row>
    <row r="54" spans="1:9">
      <c r="A54" s="31">
        <v>38</v>
      </c>
      <c r="B54" s="18">
        <v>89237</v>
      </c>
      <c r="C54" s="5">
        <v>1925</v>
      </c>
      <c r="D54" s="5">
        <v>2016</v>
      </c>
      <c r="E54" s="5">
        <v>2</v>
      </c>
      <c r="F54" s="8">
        <v>391000</v>
      </c>
      <c r="G54" s="10"/>
    </row>
    <row r="55" spans="1:9">
      <c r="A55" s="3">
        <v>39</v>
      </c>
      <c r="B55" s="18" t="s">
        <v>6</v>
      </c>
      <c r="C55" s="5">
        <v>1875</v>
      </c>
      <c r="D55" s="5">
        <v>2013</v>
      </c>
      <c r="E55" s="5">
        <v>4</v>
      </c>
      <c r="F55" s="8">
        <v>357000</v>
      </c>
      <c r="G55" s="10"/>
    </row>
    <row r="56" spans="1:9">
      <c r="A56" s="31">
        <v>40</v>
      </c>
      <c r="B56" s="18">
        <v>89238</v>
      </c>
      <c r="C56" s="5">
        <v>1850</v>
      </c>
      <c r="D56" s="5">
        <v>2013</v>
      </c>
      <c r="E56" s="5">
        <v>4</v>
      </c>
      <c r="F56" s="8">
        <v>340000</v>
      </c>
      <c r="G56" s="10"/>
    </row>
    <row r="57" spans="1:9">
      <c r="A57" s="3">
        <v>41</v>
      </c>
      <c r="B57" s="18">
        <v>89239</v>
      </c>
      <c r="C57" s="5">
        <v>1950</v>
      </c>
      <c r="D57" s="5">
        <v>2014</v>
      </c>
      <c r="E57" s="5">
        <v>4</v>
      </c>
      <c r="F57" s="8">
        <v>353600</v>
      </c>
      <c r="G57" s="10"/>
    </row>
    <row r="58" spans="1:9">
      <c r="A58" s="31">
        <v>42</v>
      </c>
      <c r="B58" s="18">
        <v>89240</v>
      </c>
      <c r="C58" s="5">
        <v>1800</v>
      </c>
      <c r="D58" s="5">
        <v>2014</v>
      </c>
      <c r="E58" s="5">
        <v>5</v>
      </c>
      <c r="F58" s="8">
        <v>353600</v>
      </c>
      <c r="G58" s="10"/>
    </row>
    <row r="59" spans="1:9">
      <c r="A59" s="3">
        <v>43</v>
      </c>
      <c r="B59" s="18">
        <v>89242</v>
      </c>
      <c r="C59" s="6">
        <v>1925</v>
      </c>
      <c r="D59" s="5">
        <v>2013</v>
      </c>
      <c r="E59" s="5">
        <v>5</v>
      </c>
      <c r="F59" s="8">
        <v>367200</v>
      </c>
      <c r="G59" s="10"/>
    </row>
    <row r="60" spans="1:9">
      <c r="A60" s="31">
        <v>44</v>
      </c>
      <c r="B60" s="18" t="s">
        <v>14</v>
      </c>
      <c r="C60" s="5">
        <v>1950</v>
      </c>
      <c r="D60" s="5">
        <v>2016</v>
      </c>
      <c r="E60" s="5">
        <v>4</v>
      </c>
      <c r="F60" s="8">
        <v>340000</v>
      </c>
      <c r="G60" s="10"/>
    </row>
    <row r="61" spans="1:9">
      <c r="A61" s="3">
        <v>45</v>
      </c>
      <c r="B61" s="18">
        <v>89243</v>
      </c>
      <c r="C61" s="5">
        <v>1875</v>
      </c>
      <c r="D61" s="5">
        <v>2015</v>
      </c>
      <c r="E61" s="5">
        <v>4</v>
      </c>
      <c r="F61" s="10">
        <v>367200</v>
      </c>
      <c r="G61" s="1"/>
    </row>
    <row r="62" spans="1:9">
      <c r="A62" s="31">
        <v>46</v>
      </c>
      <c r="B62" s="18">
        <v>89244</v>
      </c>
      <c r="C62" s="5">
        <v>1900</v>
      </c>
      <c r="D62" s="5">
        <v>2014</v>
      </c>
      <c r="E62" s="5">
        <v>4</v>
      </c>
      <c r="F62" s="8">
        <v>367200</v>
      </c>
      <c r="G62" s="10"/>
    </row>
    <row r="63" spans="1:9">
      <c r="A63" s="3">
        <v>47</v>
      </c>
      <c r="B63" s="18">
        <v>89245</v>
      </c>
      <c r="C63" s="5">
        <v>1950</v>
      </c>
      <c r="D63" s="5">
        <v>2016</v>
      </c>
      <c r="E63" s="5">
        <v>4</v>
      </c>
      <c r="F63" s="8">
        <v>353600</v>
      </c>
      <c r="G63" s="1"/>
    </row>
    <row r="64" spans="1:9">
      <c r="A64" s="31">
        <v>48</v>
      </c>
      <c r="B64" s="18" t="s">
        <v>7</v>
      </c>
      <c r="C64" s="5">
        <v>1925</v>
      </c>
      <c r="D64" s="5">
        <v>2016</v>
      </c>
      <c r="E64" s="29">
        <v>4</v>
      </c>
      <c r="F64" s="30">
        <v>367200</v>
      </c>
      <c r="G64" s="32" t="s">
        <v>15</v>
      </c>
    </row>
    <row r="65" spans="1:7">
      <c r="A65" s="3">
        <v>49</v>
      </c>
      <c r="B65" s="18">
        <v>48014</v>
      </c>
      <c r="C65" s="5">
        <v>1875</v>
      </c>
      <c r="D65" s="5">
        <v>2013</v>
      </c>
      <c r="E65" s="5">
        <v>5</v>
      </c>
      <c r="F65" s="8">
        <v>407000</v>
      </c>
      <c r="G65" s="10" t="s">
        <v>3</v>
      </c>
    </row>
    <row r="66" spans="1:7">
      <c r="A66" s="31">
        <v>50</v>
      </c>
      <c r="B66" s="18">
        <v>48015</v>
      </c>
      <c r="C66" s="5">
        <v>1850</v>
      </c>
      <c r="D66" s="5">
        <v>2016</v>
      </c>
      <c r="E66" s="5">
        <v>3</v>
      </c>
      <c r="F66" s="8">
        <v>407000</v>
      </c>
      <c r="G66" s="10" t="s">
        <v>3</v>
      </c>
    </row>
    <row r="67" spans="1:7">
      <c r="A67" s="3">
        <v>51</v>
      </c>
      <c r="B67" s="18">
        <v>48016</v>
      </c>
      <c r="C67" s="5">
        <v>1950</v>
      </c>
      <c r="D67" s="5">
        <v>2014</v>
      </c>
      <c r="E67" s="5">
        <v>4</v>
      </c>
      <c r="F67" s="8">
        <v>353600</v>
      </c>
      <c r="G67" s="10"/>
    </row>
    <row r="68" spans="1:7">
      <c r="A68" s="31">
        <v>52</v>
      </c>
      <c r="B68" s="18">
        <v>89246</v>
      </c>
      <c r="C68" s="5">
        <v>1800</v>
      </c>
      <c r="D68" s="5">
        <v>2014</v>
      </c>
      <c r="E68" s="5">
        <v>4</v>
      </c>
      <c r="F68" s="8">
        <v>340000</v>
      </c>
      <c r="G68" s="10"/>
    </row>
    <row r="69" spans="1:7">
      <c r="A69" s="3">
        <v>53</v>
      </c>
      <c r="B69" s="18">
        <v>89247</v>
      </c>
      <c r="C69" s="5">
        <v>1750</v>
      </c>
      <c r="D69" s="5">
        <v>2012</v>
      </c>
      <c r="E69" s="5">
        <v>5</v>
      </c>
      <c r="F69" s="8">
        <v>367200</v>
      </c>
      <c r="G69" s="10"/>
    </row>
    <row r="70" spans="1:7">
      <c r="A70" s="31">
        <v>54</v>
      </c>
      <c r="B70" s="18">
        <v>89248</v>
      </c>
      <c r="C70" s="5">
        <v>1800</v>
      </c>
      <c r="D70" s="5">
        <v>2009</v>
      </c>
      <c r="E70" s="5">
        <v>8</v>
      </c>
      <c r="F70" s="8">
        <v>367200</v>
      </c>
      <c r="G70" s="10"/>
    </row>
    <row r="71" spans="1:7">
      <c r="A71" s="3">
        <v>55</v>
      </c>
      <c r="B71" s="18">
        <v>48017</v>
      </c>
      <c r="C71" s="6">
        <v>1925</v>
      </c>
      <c r="D71" s="5">
        <v>2015</v>
      </c>
      <c r="E71" s="5">
        <v>3</v>
      </c>
      <c r="F71" s="8">
        <v>367200</v>
      </c>
      <c r="G71" s="10"/>
    </row>
    <row r="72" spans="1:7">
      <c r="A72" s="31">
        <v>56</v>
      </c>
      <c r="B72" s="18">
        <v>89224</v>
      </c>
      <c r="C72" s="5">
        <v>1950</v>
      </c>
      <c r="D72" s="5">
        <v>2015</v>
      </c>
      <c r="E72" s="5">
        <v>3</v>
      </c>
      <c r="F72" s="8">
        <v>367200</v>
      </c>
      <c r="G72" s="10"/>
    </row>
    <row r="73" spans="1:7">
      <c r="A73" s="3">
        <v>57</v>
      </c>
      <c r="B73" s="18">
        <v>89226</v>
      </c>
      <c r="C73" s="5">
        <v>1875</v>
      </c>
      <c r="D73" s="5">
        <v>2015</v>
      </c>
      <c r="E73" s="5">
        <v>3</v>
      </c>
      <c r="F73" s="8">
        <v>367200</v>
      </c>
      <c r="G73" s="10"/>
    </row>
    <row r="74" spans="1:7">
      <c r="A74" s="31">
        <v>58</v>
      </c>
      <c r="B74" s="18">
        <v>89227</v>
      </c>
      <c r="C74" s="5">
        <v>1900</v>
      </c>
      <c r="D74" s="5">
        <v>2015</v>
      </c>
      <c r="E74" s="5">
        <v>3</v>
      </c>
      <c r="F74" s="8">
        <v>367200</v>
      </c>
      <c r="G74" s="10"/>
    </row>
    <row r="75" spans="1:7">
      <c r="A75" s="3">
        <v>59</v>
      </c>
      <c r="B75" s="18">
        <v>89228</v>
      </c>
      <c r="C75" s="5">
        <v>1950</v>
      </c>
      <c r="D75" s="5">
        <v>2015</v>
      </c>
      <c r="E75" s="5">
        <v>3</v>
      </c>
      <c r="F75" s="8">
        <v>367200</v>
      </c>
      <c r="G75" s="10"/>
    </row>
    <row r="76" spans="1:7">
      <c r="A76" s="31">
        <v>60</v>
      </c>
      <c r="B76" s="18">
        <v>89283</v>
      </c>
      <c r="C76" s="5">
        <v>1925</v>
      </c>
      <c r="D76" s="5">
        <v>2015</v>
      </c>
      <c r="E76" s="5">
        <v>3</v>
      </c>
      <c r="F76" s="8">
        <v>367200</v>
      </c>
      <c r="G76" s="10"/>
    </row>
    <row r="77" spans="1:7">
      <c r="A77" s="3">
        <v>61</v>
      </c>
      <c r="B77" s="18">
        <v>89229</v>
      </c>
      <c r="C77" s="5">
        <v>1875</v>
      </c>
      <c r="D77" s="5">
        <v>2016</v>
      </c>
      <c r="E77" s="5">
        <v>2</v>
      </c>
      <c r="F77" s="8">
        <v>391000</v>
      </c>
      <c r="G77" s="10"/>
    </row>
    <row r="78" spans="1:7">
      <c r="A78" s="31">
        <v>62</v>
      </c>
      <c r="B78" s="18" t="s">
        <v>16</v>
      </c>
      <c r="C78" s="6">
        <v>1925</v>
      </c>
      <c r="D78" s="5">
        <v>2016</v>
      </c>
      <c r="E78" s="5">
        <v>2</v>
      </c>
      <c r="F78" s="8">
        <v>391000</v>
      </c>
      <c r="G78" s="10"/>
    </row>
    <row r="79" spans="1:7">
      <c r="A79" s="3">
        <v>63</v>
      </c>
      <c r="B79" s="18" t="s">
        <v>8</v>
      </c>
      <c r="C79" s="5">
        <v>1950</v>
      </c>
      <c r="D79" s="5">
        <v>2016</v>
      </c>
      <c r="E79" s="5">
        <v>2</v>
      </c>
      <c r="F79" s="8">
        <v>391000</v>
      </c>
      <c r="G79" s="10"/>
    </row>
    <row r="80" spans="1:7">
      <c r="A80" s="31">
        <v>64</v>
      </c>
      <c r="B80" s="18">
        <v>89230</v>
      </c>
      <c r="C80" s="5">
        <v>1875</v>
      </c>
      <c r="D80" s="5">
        <v>2015</v>
      </c>
      <c r="E80" s="5">
        <v>4</v>
      </c>
      <c r="F80" s="8">
        <v>367200</v>
      </c>
      <c r="G80" s="1"/>
    </row>
    <row r="81" spans="1:9">
      <c r="A81" s="3"/>
      <c r="B81" s="18"/>
      <c r="C81" s="5"/>
      <c r="D81" s="5"/>
      <c r="E81" s="5"/>
      <c r="F81" s="20">
        <f>SUM(F51:F80)</f>
        <v>11003800</v>
      </c>
      <c r="G81" s="10"/>
    </row>
    <row r="82" spans="1:9" s="2" customFormat="1">
      <c r="A82" s="14"/>
      <c r="B82" s="19"/>
      <c r="C82" s="15"/>
      <c r="D82" s="15"/>
      <c r="E82" s="15"/>
      <c r="F82" s="16"/>
      <c r="G82" s="17"/>
    </row>
    <row r="83" spans="1:9" s="2" customFormat="1">
      <c r="A83" s="14"/>
      <c r="B83" s="19"/>
      <c r="C83" s="15"/>
      <c r="D83" s="15"/>
      <c r="E83" s="15"/>
      <c r="F83" s="16"/>
      <c r="G83" s="17"/>
      <c r="H83" s="4"/>
      <c r="I83" s="4"/>
    </row>
    <row r="84" spans="1:9" s="2" customFormat="1">
      <c r="A84" s="14"/>
      <c r="B84" s="19"/>
      <c r="C84" s="15"/>
      <c r="D84" s="15"/>
      <c r="E84" s="15"/>
      <c r="F84" s="16"/>
      <c r="G84" s="17"/>
      <c r="H84" s="4"/>
      <c r="I84" s="4"/>
    </row>
    <row r="85" spans="1:9" s="2" customFormat="1">
      <c r="A85" s="14"/>
      <c r="B85" s="19"/>
      <c r="C85" s="15"/>
      <c r="D85" s="15"/>
      <c r="E85" s="15"/>
      <c r="F85" s="16"/>
      <c r="G85" s="17"/>
      <c r="H85" s="4"/>
      <c r="I85" s="4"/>
    </row>
    <row r="86" spans="1:9" s="2" customFormat="1">
      <c r="A86" s="14"/>
      <c r="B86" s="19"/>
      <c r="C86" s="15"/>
      <c r="D86" s="15"/>
      <c r="E86" s="15"/>
      <c r="F86" s="16"/>
      <c r="G86" s="17"/>
      <c r="H86" s="4"/>
      <c r="I86" s="4"/>
    </row>
    <row r="87" spans="1:9" s="2" customFormat="1">
      <c r="A87" s="14"/>
      <c r="B87" s="19"/>
      <c r="C87" s="15"/>
      <c r="D87" s="15"/>
      <c r="E87" s="15"/>
      <c r="F87" s="16"/>
      <c r="G87" s="17"/>
      <c r="H87" s="4"/>
      <c r="I87" s="4"/>
    </row>
    <row r="88" spans="1:9" s="2" customFormat="1">
      <c r="A88" s="14"/>
      <c r="B88" s="19"/>
      <c r="C88" s="15"/>
      <c r="D88" s="15"/>
      <c r="E88" s="15"/>
      <c r="F88" s="16"/>
      <c r="G88" s="17"/>
      <c r="H88" s="4"/>
      <c r="I88" s="4"/>
    </row>
    <row r="89" spans="1:9" s="2" customFormat="1">
      <c r="A89" s="14"/>
      <c r="B89" s="19"/>
      <c r="C89" s="15"/>
      <c r="D89" s="15"/>
      <c r="E89" s="15"/>
      <c r="F89" s="16"/>
      <c r="G89" s="17"/>
      <c r="H89" s="4"/>
      <c r="I89" s="4"/>
    </row>
    <row r="90" spans="1:9" s="2" customFormat="1">
      <c r="A90" s="14"/>
      <c r="B90" s="19"/>
      <c r="C90" s="15"/>
      <c r="D90" s="15"/>
      <c r="E90" s="15"/>
      <c r="F90" s="16"/>
      <c r="G90" s="17"/>
      <c r="H90" s="4"/>
      <c r="I90" s="4"/>
    </row>
    <row r="91" spans="1:9" s="2" customFormat="1">
      <c r="A91" s="14"/>
      <c r="B91" s="19"/>
      <c r="C91" s="15"/>
      <c r="D91" s="15"/>
      <c r="E91" s="15"/>
      <c r="F91" s="16"/>
      <c r="G91" s="17"/>
      <c r="H91" s="4"/>
      <c r="I91" s="4"/>
    </row>
    <row r="92" spans="1:9" s="2" customFormat="1">
      <c r="A92" s="14"/>
      <c r="B92" s="19"/>
      <c r="C92" s="15"/>
      <c r="D92" s="15"/>
      <c r="E92" s="15"/>
      <c r="F92" s="16"/>
      <c r="G92" s="17"/>
    </row>
    <row r="93" spans="1:9" ht="47.25">
      <c r="A93" s="7" t="s">
        <v>0</v>
      </c>
      <c r="B93" s="25" t="s">
        <v>13</v>
      </c>
      <c r="C93" s="25" t="s">
        <v>17</v>
      </c>
      <c r="D93" s="25" t="s">
        <v>1</v>
      </c>
      <c r="E93" s="25" t="s">
        <v>12</v>
      </c>
      <c r="F93" s="25" t="s">
        <v>11</v>
      </c>
      <c r="G93" s="25" t="s">
        <v>2</v>
      </c>
    </row>
    <row r="94" spans="1:9">
      <c r="A94" s="3">
        <v>65</v>
      </c>
      <c r="B94" s="28">
        <v>89231</v>
      </c>
      <c r="C94" s="29">
        <v>1900</v>
      </c>
      <c r="D94" s="29">
        <v>2016</v>
      </c>
      <c r="E94" s="29">
        <v>3</v>
      </c>
      <c r="F94" s="30">
        <v>391000</v>
      </c>
      <c r="G94" s="10"/>
    </row>
    <row r="95" spans="1:9">
      <c r="A95" s="3">
        <v>66</v>
      </c>
      <c r="B95" s="28" t="s">
        <v>9</v>
      </c>
      <c r="C95" s="29">
        <v>1950</v>
      </c>
      <c r="D95" s="29">
        <v>2015</v>
      </c>
      <c r="E95" s="29">
        <v>4</v>
      </c>
      <c r="F95" s="30">
        <v>367200</v>
      </c>
      <c r="G95" s="11"/>
    </row>
    <row r="96" spans="1:9">
      <c r="A96" s="3">
        <v>67</v>
      </c>
      <c r="B96" s="28">
        <v>89232</v>
      </c>
      <c r="C96" s="29">
        <v>1925</v>
      </c>
      <c r="D96" s="29">
        <v>2015</v>
      </c>
      <c r="E96" s="29">
        <v>4</v>
      </c>
      <c r="F96" s="30">
        <v>367200</v>
      </c>
      <c r="G96" s="8"/>
    </row>
    <row r="97" spans="1:7">
      <c r="A97" s="3">
        <v>68</v>
      </c>
      <c r="B97" s="28">
        <v>89233</v>
      </c>
      <c r="C97" s="29">
        <v>1875</v>
      </c>
      <c r="D97" s="29">
        <v>2016</v>
      </c>
      <c r="E97" s="29">
        <v>3</v>
      </c>
      <c r="F97" s="30">
        <v>391000</v>
      </c>
      <c r="G97" s="10"/>
    </row>
    <row r="98" spans="1:7">
      <c r="A98" s="3">
        <v>69</v>
      </c>
      <c r="B98" s="18">
        <v>89234</v>
      </c>
      <c r="C98" s="5">
        <v>1800</v>
      </c>
      <c r="D98" s="5">
        <v>2015</v>
      </c>
      <c r="E98" s="5">
        <v>4</v>
      </c>
      <c r="F98" s="8">
        <v>367200</v>
      </c>
      <c r="G98" s="1"/>
    </row>
    <row r="99" spans="1:7">
      <c r="A99" s="3">
        <v>70</v>
      </c>
      <c r="B99" s="18">
        <v>48019</v>
      </c>
      <c r="C99" s="5">
        <v>1800</v>
      </c>
      <c r="D99" s="5">
        <v>2015</v>
      </c>
      <c r="E99" s="5">
        <v>3</v>
      </c>
      <c r="F99" s="8">
        <v>367200</v>
      </c>
      <c r="G99" s="11"/>
    </row>
    <row r="100" spans="1:7">
      <c r="A100" s="3">
        <v>71</v>
      </c>
      <c r="B100" s="18">
        <v>89290</v>
      </c>
      <c r="C100" s="5">
        <v>1950</v>
      </c>
      <c r="D100" s="5">
        <v>2016</v>
      </c>
      <c r="E100" s="5">
        <v>3</v>
      </c>
      <c r="F100" s="8">
        <v>391000</v>
      </c>
      <c r="G100" s="1"/>
    </row>
    <row r="101" spans="1:7">
      <c r="A101" s="3">
        <v>72</v>
      </c>
      <c r="B101" s="18">
        <v>48020</v>
      </c>
      <c r="C101" s="5">
        <v>1800</v>
      </c>
      <c r="D101" s="5">
        <v>2012</v>
      </c>
      <c r="E101" s="5">
        <v>5</v>
      </c>
      <c r="F101" s="8">
        <v>353600</v>
      </c>
      <c r="G101" s="8"/>
    </row>
    <row r="102" spans="1:7">
      <c r="A102" s="3">
        <v>73</v>
      </c>
      <c r="B102" s="18">
        <v>89289</v>
      </c>
      <c r="C102" s="5">
        <v>1750</v>
      </c>
      <c r="D102" s="5">
        <v>2015</v>
      </c>
      <c r="E102" s="5">
        <v>4</v>
      </c>
      <c r="F102" s="8">
        <v>367200</v>
      </c>
      <c r="G102" s="8"/>
    </row>
    <row r="103" spans="1:7">
      <c r="A103" s="3">
        <v>74</v>
      </c>
      <c r="B103" s="18">
        <v>89236</v>
      </c>
      <c r="C103" s="5">
        <v>1800</v>
      </c>
      <c r="D103" s="5">
        <v>2015</v>
      </c>
      <c r="E103" s="5">
        <v>4</v>
      </c>
      <c r="F103" s="8">
        <v>367200</v>
      </c>
      <c r="G103" s="1"/>
    </row>
    <row r="104" spans="1:7">
      <c r="A104" s="3">
        <v>75</v>
      </c>
      <c r="B104" s="18">
        <v>89223</v>
      </c>
      <c r="C104" s="6">
        <v>1925</v>
      </c>
      <c r="D104" s="5">
        <v>2017</v>
      </c>
      <c r="E104" s="5">
        <v>1</v>
      </c>
      <c r="F104" s="8">
        <v>340000</v>
      </c>
      <c r="G104" s="8"/>
    </row>
    <row r="105" spans="1:7">
      <c r="A105" s="3">
        <v>76</v>
      </c>
      <c r="B105" s="18" t="s">
        <v>10</v>
      </c>
      <c r="C105" s="5">
        <v>1875</v>
      </c>
      <c r="D105" s="5">
        <v>2017</v>
      </c>
      <c r="E105" s="5">
        <v>1</v>
      </c>
      <c r="F105" s="8">
        <v>438600</v>
      </c>
      <c r="G105" s="8"/>
    </row>
    <row r="106" spans="1:7" ht="15.75" thickBot="1">
      <c r="A106" s="3"/>
      <c r="B106" s="21"/>
      <c r="C106" s="5"/>
      <c r="D106" s="5"/>
      <c r="E106" s="5"/>
      <c r="F106" s="26">
        <f>SUM(F94:F105)</f>
        <v>4508400</v>
      </c>
      <c r="G106" s="8"/>
    </row>
    <row r="107" spans="1:7" ht="15.75" thickBot="1">
      <c r="A107" s="4"/>
      <c r="B107" s="22"/>
      <c r="F107" s="27">
        <f>F106+F81+F36</f>
        <v>27889600</v>
      </c>
      <c r="G107" s="9"/>
    </row>
    <row r="108" spans="1:7">
      <c r="A108" s="4"/>
      <c r="B108" s="22"/>
      <c r="F108" s="2"/>
      <c r="G108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2020-04-07T05:49:49Z</cp:lastPrinted>
  <dcterms:created xsi:type="dcterms:W3CDTF">2020-04-07T05:14:30Z</dcterms:created>
  <dcterms:modified xsi:type="dcterms:W3CDTF">2020-06-11T11:51:08Z</dcterms:modified>
</cp:coreProperties>
</file>