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762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F71" i="1" l="1"/>
  <c r="F36" i="1"/>
  <c r="F85" i="1"/>
  <c r="F86" i="1" l="1"/>
</calcChain>
</file>

<file path=xl/sharedStrings.xml><?xml version="1.0" encoding="utf-8"?>
<sst xmlns="http://schemas.openxmlformats.org/spreadsheetml/2006/main" count="40" uniqueCount="17">
  <si>
    <t>Հ/հ</t>
  </si>
  <si>
    <t>գույքի համարը</t>
  </si>
  <si>
    <t>կաթնատվությունը 1 տարվա կտրվածքով</t>
  </si>
  <si>
    <t>տարեթիվ</t>
  </si>
  <si>
    <t>ծնի քանակը</t>
  </si>
  <si>
    <t>նշումներ</t>
  </si>
  <si>
    <t>հղի</t>
  </si>
  <si>
    <t>015284</t>
  </si>
  <si>
    <t>00087</t>
  </si>
  <si>
    <t>00073</t>
  </si>
  <si>
    <t>00456</t>
  </si>
  <si>
    <t>00494</t>
  </si>
  <si>
    <t>00472</t>
  </si>
  <si>
    <t>015285</t>
  </si>
  <si>
    <t>00069</t>
  </si>
  <si>
    <t>00079</t>
  </si>
  <si>
    <t>Աճուրդի մեկնարկային գին (միջին քաշը 340 կգ)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</si>
</sst>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₽_-;\-* #,##0.00\ _₽_-;_-* &quot;-&quot;??\ _₽_-;_-@_-"/>
    <numFmt numFmtId="165" formatCode="_-* #,##0\ _₽_-;\-* #,##0\ _₽_-;_-* &quot;-&quot;??\ _₽_-;_-@_-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165" fontId="0" fillId="0" borderId="1" xfId="1" applyNumberFormat="1" applyFont="1" applyBorder="1"/>
    <xf numFmtId="165" fontId="0" fillId="0" borderId="1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5" fillId="3" borderId="1" xfId="1" applyNumberFormat="1" applyFont="1" applyFill="1" applyBorder="1"/>
    <xf numFmtId="165" fontId="4" fillId="3" borderId="1" xfId="1" applyNumberFormat="1" applyFont="1" applyFill="1" applyBorder="1"/>
    <xf numFmtId="165" fontId="0" fillId="2" borderId="1" xfId="1" applyNumberFormat="1" applyFont="1" applyFill="1" applyBorder="1"/>
    <xf numFmtId="165" fontId="6" fillId="0" borderId="1" xfId="1" applyNumberFormat="1" applyFont="1" applyFill="1" applyBorder="1" applyAlignment="1">
      <alignment horizontal="center"/>
    </xf>
    <xf numFmtId="165" fontId="4" fillId="3" borderId="9" xfId="1" applyNumberFormat="1" applyFont="1" applyFill="1" applyBorder="1"/>
    <xf numFmtId="165" fontId="0" fillId="0" borderId="9" xfId="1" applyNumberFormat="1" applyFont="1" applyBorder="1"/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65" fontId="0" fillId="0" borderId="1" xfId="1" applyNumberFormat="1" applyFont="1" applyFill="1" applyBorder="1"/>
    <xf numFmtId="165" fontId="0" fillId="0" borderId="1" xfId="1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6"/>
  <sheetViews>
    <sheetView tabSelected="1" topLeftCell="A66" zoomScale="106" zoomScaleNormal="106" workbookViewId="0">
      <selection activeCell="L72" sqref="L72"/>
    </sheetView>
  </sheetViews>
  <sheetFormatPr defaultRowHeight="15" x14ac:dyDescent="0.25"/>
  <cols>
    <col min="1" max="1" width="4.140625" style="6" bestFit="1" customWidth="1"/>
    <col min="2" max="2" width="9" style="8" bestFit="1" customWidth="1"/>
    <col min="3" max="3" width="10" customWidth="1"/>
    <col min="4" max="4" width="8.28515625" style="6" bestFit="1" customWidth="1"/>
    <col min="5" max="5" width="9" style="6" bestFit="1" customWidth="1"/>
    <col min="6" max="6" width="18.140625" bestFit="1" customWidth="1"/>
    <col min="7" max="7" width="9.42578125" bestFit="1" customWidth="1"/>
    <col min="9" max="9" width="12.140625" bestFit="1" customWidth="1"/>
  </cols>
  <sheetData>
    <row r="1" spans="1:7" ht="98.25" customHeight="1" x14ac:dyDescent="0.25">
      <c r="A1" s="9" t="s">
        <v>0</v>
      </c>
      <c r="B1" s="10" t="s">
        <v>1</v>
      </c>
      <c r="C1" s="11" t="s">
        <v>2</v>
      </c>
      <c r="D1" s="11" t="s">
        <v>3</v>
      </c>
      <c r="E1" s="11" t="s">
        <v>4</v>
      </c>
      <c r="F1" s="11" t="s">
        <v>16</v>
      </c>
      <c r="G1" s="11" t="s">
        <v>5</v>
      </c>
    </row>
    <row r="2" spans="1:7" ht="18.95" customHeight="1" x14ac:dyDescent="0.25">
      <c r="A2" s="2">
        <v>1</v>
      </c>
      <c r="B2" s="7">
        <v>48001</v>
      </c>
      <c r="C2" s="1">
        <v>1850</v>
      </c>
      <c r="D2" s="1">
        <v>2015</v>
      </c>
      <c r="E2" s="1">
        <v>3</v>
      </c>
      <c r="F2" s="4">
        <v>367200</v>
      </c>
      <c r="G2" s="5"/>
    </row>
    <row r="3" spans="1:7" ht="18.95" customHeight="1" x14ac:dyDescent="0.25">
      <c r="A3" s="2">
        <v>2</v>
      </c>
      <c r="B3" s="7">
        <v>89260</v>
      </c>
      <c r="C3" s="1">
        <v>1950</v>
      </c>
      <c r="D3" s="1">
        <v>2013</v>
      </c>
      <c r="E3" s="1">
        <v>4</v>
      </c>
      <c r="F3" s="4">
        <v>357000</v>
      </c>
      <c r="G3" s="5"/>
    </row>
    <row r="4" spans="1:7" ht="18.95" customHeight="1" x14ac:dyDescent="0.25">
      <c r="A4" s="2">
        <v>3</v>
      </c>
      <c r="B4" s="7">
        <v>89261</v>
      </c>
      <c r="C4" s="1">
        <v>1800</v>
      </c>
      <c r="D4" s="1">
        <v>2013</v>
      </c>
      <c r="E4" s="1">
        <v>4</v>
      </c>
      <c r="F4" s="4">
        <v>357000</v>
      </c>
      <c r="G4" s="5"/>
    </row>
    <row r="5" spans="1:7" ht="18.95" customHeight="1" x14ac:dyDescent="0.25">
      <c r="A5" s="2">
        <v>4</v>
      </c>
      <c r="B5" s="7">
        <v>48002</v>
      </c>
      <c r="C5" s="1">
        <v>1750</v>
      </c>
      <c r="D5" s="1">
        <v>2011</v>
      </c>
      <c r="E5" s="1">
        <v>6</v>
      </c>
      <c r="F5" s="4">
        <v>350200</v>
      </c>
      <c r="G5" s="5"/>
    </row>
    <row r="6" spans="1:7" ht="18.95" customHeight="1" x14ac:dyDescent="0.25">
      <c r="A6" s="2">
        <v>5</v>
      </c>
      <c r="B6" s="7">
        <v>89262</v>
      </c>
      <c r="C6" s="1">
        <v>1800</v>
      </c>
      <c r="D6" s="1">
        <v>2011</v>
      </c>
      <c r="E6" s="1">
        <v>6</v>
      </c>
      <c r="F6" s="4">
        <v>350200</v>
      </c>
      <c r="G6" s="5"/>
    </row>
    <row r="7" spans="1:7" ht="18.95" customHeight="1" x14ac:dyDescent="0.25">
      <c r="A7" s="2">
        <v>6</v>
      </c>
      <c r="B7" s="7">
        <v>89263</v>
      </c>
      <c r="C7" s="3">
        <v>1925</v>
      </c>
      <c r="D7" s="1">
        <v>2016</v>
      </c>
      <c r="E7" s="1">
        <v>2</v>
      </c>
      <c r="F7" s="4">
        <v>391000</v>
      </c>
      <c r="G7" s="5"/>
    </row>
    <row r="8" spans="1:7" ht="18.95" customHeight="1" x14ac:dyDescent="0.25">
      <c r="A8" s="2">
        <v>7</v>
      </c>
      <c r="B8" s="7">
        <v>89264</v>
      </c>
      <c r="C8" s="1">
        <v>1950</v>
      </c>
      <c r="D8" s="1">
        <v>2012</v>
      </c>
      <c r="E8" s="1">
        <v>5</v>
      </c>
      <c r="F8" s="4">
        <v>353600</v>
      </c>
      <c r="G8" s="5"/>
    </row>
    <row r="9" spans="1:7" ht="18.95" customHeight="1" x14ac:dyDescent="0.25">
      <c r="A9" s="2">
        <v>8</v>
      </c>
      <c r="B9" s="7">
        <v>89265</v>
      </c>
      <c r="C9" s="1">
        <v>1875</v>
      </c>
      <c r="D9" s="1">
        <v>2016</v>
      </c>
      <c r="E9" s="1">
        <v>1</v>
      </c>
      <c r="F9" s="4">
        <v>438600</v>
      </c>
      <c r="G9" s="5"/>
    </row>
    <row r="10" spans="1:7" ht="18.95" customHeight="1" x14ac:dyDescent="0.25">
      <c r="A10" s="2">
        <v>9</v>
      </c>
      <c r="B10" s="7">
        <v>48003</v>
      </c>
      <c r="C10" s="1">
        <v>1900</v>
      </c>
      <c r="D10" s="1">
        <v>2015</v>
      </c>
      <c r="E10" s="1">
        <v>3</v>
      </c>
      <c r="F10" s="4">
        <v>367200</v>
      </c>
      <c r="G10" s="5"/>
    </row>
    <row r="11" spans="1:7" ht="18.95" customHeight="1" x14ac:dyDescent="0.25">
      <c r="A11" s="2">
        <v>10</v>
      </c>
      <c r="B11" s="7">
        <v>89266</v>
      </c>
      <c r="C11" s="1">
        <v>1950</v>
      </c>
      <c r="D11" s="1">
        <v>2011</v>
      </c>
      <c r="E11" s="1">
        <v>6</v>
      </c>
      <c r="F11" s="4">
        <v>350200</v>
      </c>
      <c r="G11" s="5"/>
    </row>
    <row r="12" spans="1:7" ht="18.95" customHeight="1" x14ac:dyDescent="0.25">
      <c r="A12" s="2">
        <v>11</v>
      </c>
      <c r="B12" s="7">
        <v>48004</v>
      </c>
      <c r="C12" s="1">
        <v>1925</v>
      </c>
      <c r="D12" s="1">
        <v>2010</v>
      </c>
      <c r="E12" s="1">
        <v>7</v>
      </c>
      <c r="F12" s="4">
        <v>346800</v>
      </c>
      <c r="G12" s="5"/>
    </row>
    <row r="13" spans="1:7" ht="18.95" customHeight="1" x14ac:dyDescent="0.25">
      <c r="A13" s="2">
        <v>12</v>
      </c>
      <c r="B13" s="7">
        <v>89267</v>
      </c>
      <c r="C13" s="1">
        <v>1875</v>
      </c>
      <c r="D13" s="1">
        <v>2008</v>
      </c>
      <c r="E13" s="1">
        <v>8</v>
      </c>
      <c r="F13" s="4">
        <v>340000</v>
      </c>
      <c r="G13" s="5"/>
    </row>
    <row r="14" spans="1:7" ht="18.95" customHeight="1" x14ac:dyDescent="0.25">
      <c r="A14" s="2">
        <v>13</v>
      </c>
      <c r="B14" s="7">
        <v>89268</v>
      </c>
      <c r="C14" s="1">
        <v>1850</v>
      </c>
      <c r="D14" s="1">
        <v>2010</v>
      </c>
      <c r="E14" s="1">
        <v>7</v>
      </c>
      <c r="F14" s="4">
        <v>346800</v>
      </c>
      <c r="G14" s="5"/>
    </row>
    <row r="15" spans="1:7" ht="18.95" customHeight="1" x14ac:dyDescent="0.25">
      <c r="A15" s="2">
        <v>14</v>
      </c>
      <c r="B15" s="7">
        <v>89269</v>
      </c>
      <c r="C15" s="1">
        <v>1950</v>
      </c>
      <c r="D15" s="1">
        <v>2014</v>
      </c>
      <c r="E15" s="1">
        <v>4</v>
      </c>
      <c r="F15" s="4">
        <v>357000</v>
      </c>
      <c r="G15" s="5"/>
    </row>
    <row r="16" spans="1:7" ht="18.95" customHeight="1" x14ac:dyDescent="0.25">
      <c r="A16" s="2">
        <v>15</v>
      </c>
      <c r="B16" s="7">
        <v>48005</v>
      </c>
      <c r="C16" s="1">
        <v>1800</v>
      </c>
      <c r="D16" s="1">
        <v>2011</v>
      </c>
      <c r="E16" s="1">
        <v>6</v>
      </c>
      <c r="F16" s="4">
        <v>350200</v>
      </c>
      <c r="G16" s="5"/>
    </row>
    <row r="17" spans="1:7" ht="18.95" customHeight="1" x14ac:dyDescent="0.25">
      <c r="A17" s="2">
        <v>16</v>
      </c>
      <c r="B17" s="7">
        <v>89270</v>
      </c>
      <c r="C17" s="1">
        <v>1750</v>
      </c>
      <c r="D17" s="1">
        <v>2010</v>
      </c>
      <c r="E17" s="1">
        <v>7</v>
      </c>
      <c r="F17" s="4">
        <v>346800</v>
      </c>
      <c r="G17" s="5"/>
    </row>
    <row r="18" spans="1:7" ht="18.95" customHeight="1" x14ac:dyDescent="0.25">
      <c r="A18" s="2">
        <v>17</v>
      </c>
      <c r="B18" s="7">
        <v>48006</v>
      </c>
      <c r="C18" s="1">
        <v>1800</v>
      </c>
      <c r="D18" s="1">
        <v>2006</v>
      </c>
      <c r="E18" s="1">
        <v>10</v>
      </c>
      <c r="F18" s="4">
        <v>340000</v>
      </c>
      <c r="G18" s="5"/>
    </row>
    <row r="19" spans="1:7" ht="18.95" customHeight="1" x14ac:dyDescent="0.25">
      <c r="A19" s="2">
        <v>18</v>
      </c>
      <c r="B19" s="7">
        <v>89271</v>
      </c>
      <c r="C19" s="3">
        <v>1925</v>
      </c>
      <c r="D19" s="1">
        <v>2015</v>
      </c>
      <c r="E19" s="1">
        <v>3</v>
      </c>
      <c r="F19" s="4">
        <v>367200</v>
      </c>
      <c r="G19" s="5"/>
    </row>
    <row r="20" spans="1:7" ht="18.95" customHeight="1" x14ac:dyDescent="0.25">
      <c r="A20" s="2">
        <v>19</v>
      </c>
      <c r="B20" s="7">
        <v>1630</v>
      </c>
      <c r="C20" s="1">
        <v>1950</v>
      </c>
      <c r="D20" s="1">
        <v>2016</v>
      </c>
      <c r="E20" s="1">
        <v>2</v>
      </c>
      <c r="F20" s="4">
        <v>391000</v>
      </c>
      <c r="G20" s="5"/>
    </row>
    <row r="21" spans="1:7" ht="18.95" customHeight="1" x14ac:dyDescent="0.25">
      <c r="A21" s="2">
        <v>20</v>
      </c>
      <c r="B21" s="7">
        <v>48007</v>
      </c>
      <c r="C21" s="1">
        <v>1875</v>
      </c>
      <c r="D21" s="1">
        <v>2016</v>
      </c>
      <c r="E21" s="1">
        <v>3</v>
      </c>
      <c r="F21" s="4">
        <v>391000</v>
      </c>
      <c r="G21" s="5"/>
    </row>
    <row r="22" spans="1:7" ht="18.95" customHeight="1" x14ac:dyDescent="0.25">
      <c r="A22" s="2">
        <v>21</v>
      </c>
      <c r="B22" s="7" t="s">
        <v>7</v>
      </c>
      <c r="C22" s="1">
        <v>1900</v>
      </c>
      <c r="D22" s="1">
        <v>2016</v>
      </c>
      <c r="E22" s="1">
        <v>4</v>
      </c>
      <c r="F22" s="4">
        <v>367200</v>
      </c>
      <c r="G22" s="5"/>
    </row>
    <row r="23" spans="1:7" ht="18.95" customHeight="1" x14ac:dyDescent="0.25">
      <c r="A23" s="2">
        <v>22</v>
      </c>
      <c r="B23" s="7">
        <v>89249</v>
      </c>
      <c r="C23" s="1">
        <v>1950</v>
      </c>
      <c r="D23" s="1">
        <v>2012</v>
      </c>
      <c r="E23" s="1">
        <v>5</v>
      </c>
      <c r="F23" s="4">
        <v>353600</v>
      </c>
      <c r="G23" s="5"/>
    </row>
    <row r="24" spans="1:7" ht="18.95" customHeight="1" x14ac:dyDescent="0.25">
      <c r="A24" s="2">
        <v>23</v>
      </c>
      <c r="B24" s="7">
        <v>89250</v>
      </c>
      <c r="C24" s="1">
        <v>1925</v>
      </c>
      <c r="D24" s="1">
        <v>2016</v>
      </c>
      <c r="E24" s="1">
        <v>3</v>
      </c>
      <c r="F24" s="4">
        <v>367200</v>
      </c>
      <c r="G24" s="5"/>
    </row>
    <row r="25" spans="1:7" ht="18.95" customHeight="1" x14ac:dyDescent="0.25">
      <c r="A25" s="2">
        <v>24</v>
      </c>
      <c r="B25" s="7">
        <v>89251</v>
      </c>
      <c r="C25" s="1">
        <v>1875</v>
      </c>
      <c r="D25" s="1">
        <v>2015</v>
      </c>
      <c r="E25" s="1">
        <v>3</v>
      </c>
      <c r="F25" s="4">
        <v>367200</v>
      </c>
      <c r="G25" s="5"/>
    </row>
    <row r="26" spans="1:7" ht="18.95" customHeight="1" x14ac:dyDescent="0.25">
      <c r="A26" s="2">
        <v>25</v>
      </c>
      <c r="B26" s="7">
        <v>89252</v>
      </c>
      <c r="C26" s="3">
        <v>1925</v>
      </c>
      <c r="D26" s="1">
        <v>2012</v>
      </c>
      <c r="E26" s="1">
        <v>5</v>
      </c>
      <c r="F26" s="4">
        <v>353600</v>
      </c>
      <c r="G26" s="5"/>
    </row>
    <row r="27" spans="1:7" ht="18.95" customHeight="1" x14ac:dyDescent="0.25">
      <c r="A27" s="2">
        <v>26</v>
      </c>
      <c r="B27" s="7">
        <v>48008</v>
      </c>
      <c r="C27" s="1">
        <v>1950</v>
      </c>
      <c r="D27" s="1">
        <v>2012</v>
      </c>
      <c r="E27" s="1">
        <v>5</v>
      </c>
      <c r="F27" s="4">
        <v>353600</v>
      </c>
      <c r="G27" s="5"/>
    </row>
    <row r="28" spans="1:7" ht="18.95" customHeight="1" x14ac:dyDescent="0.25">
      <c r="A28" s="2">
        <v>27</v>
      </c>
      <c r="B28" s="7">
        <v>48009</v>
      </c>
      <c r="C28" s="1">
        <v>1875</v>
      </c>
      <c r="D28" s="1">
        <v>2015</v>
      </c>
      <c r="E28" s="1">
        <v>3</v>
      </c>
      <c r="F28" s="4">
        <v>353600</v>
      </c>
      <c r="G28" s="5"/>
    </row>
    <row r="29" spans="1:7" ht="18.95" customHeight="1" x14ac:dyDescent="0.25">
      <c r="A29" s="2">
        <v>28</v>
      </c>
      <c r="B29" s="7">
        <v>48010</v>
      </c>
      <c r="C29" s="1">
        <v>1900</v>
      </c>
      <c r="D29" s="1">
        <v>2011</v>
      </c>
      <c r="E29" s="1">
        <v>6</v>
      </c>
      <c r="F29" s="4">
        <v>350200</v>
      </c>
      <c r="G29" s="5"/>
    </row>
    <row r="30" spans="1:7" ht="18.95" customHeight="1" x14ac:dyDescent="0.25">
      <c r="A30" s="2">
        <v>29</v>
      </c>
      <c r="B30" s="7">
        <v>89253</v>
      </c>
      <c r="C30" s="1">
        <v>1950</v>
      </c>
      <c r="D30" s="1">
        <v>2010</v>
      </c>
      <c r="E30" s="1">
        <v>7</v>
      </c>
      <c r="F30" s="4">
        <v>346800</v>
      </c>
      <c r="G30" s="5"/>
    </row>
    <row r="31" spans="1:7" ht="18.95" customHeight="1" x14ac:dyDescent="0.25">
      <c r="A31" s="2">
        <v>30</v>
      </c>
      <c r="B31" s="7">
        <v>48011</v>
      </c>
      <c r="C31" s="1">
        <v>1925</v>
      </c>
      <c r="D31" s="1">
        <v>2010</v>
      </c>
      <c r="E31" s="1">
        <v>7</v>
      </c>
      <c r="F31" s="4">
        <v>346800</v>
      </c>
      <c r="G31" s="5"/>
    </row>
    <row r="32" spans="1:7" ht="18.95" customHeight="1" x14ac:dyDescent="0.25">
      <c r="A32" s="2">
        <v>31</v>
      </c>
      <c r="B32" s="7">
        <v>89254</v>
      </c>
      <c r="C32" s="1">
        <v>1875</v>
      </c>
      <c r="D32" s="1">
        <v>2016</v>
      </c>
      <c r="E32" s="1">
        <v>3</v>
      </c>
      <c r="F32" s="4">
        <v>367200</v>
      </c>
      <c r="G32" s="5"/>
    </row>
    <row r="33" spans="1:7" ht="18.95" customHeight="1" x14ac:dyDescent="0.25">
      <c r="A33" s="2">
        <v>32</v>
      </c>
      <c r="B33" s="7">
        <v>89255</v>
      </c>
      <c r="C33" s="1">
        <v>1800</v>
      </c>
      <c r="D33" s="1">
        <v>2016</v>
      </c>
      <c r="E33" s="1">
        <v>3</v>
      </c>
      <c r="F33" s="4">
        <v>367200</v>
      </c>
      <c r="G33" s="5"/>
    </row>
    <row r="34" spans="1:7" ht="18.95" customHeight="1" x14ac:dyDescent="0.25">
      <c r="A34" s="2">
        <v>33</v>
      </c>
      <c r="B34" s="7">
        <v>48012</v>
      </c>
      <c r="C34" s="1">
        <v>1750</v>
      </c>
      <c r="D34" s="1">
        <v>2013</v>
      </c>
      <c r="E34" s="1">
        <v>4</v>
      </c>
      <c r="F34" s="4">
        <v>357000</v>
      </c>
      <c r="G34" s="5"/>
    </row>
    <row r="35" spans="1:7" ht="18.95" customHeight="1" x14ac:dyDescent="0.25">
      <c r="A35" s="2">
        <v>34</v>
      </c>
      <c r="B35" s="7" t="s">
        <v>8</v>
      </c>
      <c r="C35" s="1">
        <v>1800</v>
      </c>
      <c r="D35" s="1">
        <v>2015</v>
      </c>
      <c r="E35" s="1">
        <v>3</v>
      </c>
      <c r="F35" s="14">
        <v>367200</v>
      </c>
      <c r="G35" s="5"/>
    </row>
    <row r="36" spans="1:7" ht="18.95" customHeight="1" x14ac:dyDescent="0.25">
      <c r="A36" s="2"/>
      <c r="B36" s="7"/>
      <c r="C36" s="1"/>
      <c r="D36" s="1"/>
      <c r="E36" s="1"/>
      <c r="F36" s="13">
        <f>SUM(F2:F35)</f>
        <v>12277400</v>
      </c>
      <c r="G36" s="5"/>
    </row>
    <row r="37" spans="1:7" ht="90" x14ac:dyDescent="0.25">
      <c r="A37" s="9" t="s">
        <v>0</v>
      </c>
      <c r="B37" s="10" t="s">
        <v>1</v>
      </c>
      <c r="C37" s="11" t="s">
        <v>2</v>
      </c>
      <c r="D37" s="11" t="s">
        <v>3</v>
      </c>
      <c r="E37" s="11" t="s">
        <v>4</v>
      </c>
      <c r="F37" s="11" t="s">
        <v>16</v>
      </c>
      <c r="G37" s="11" t="s">
        <v>5</v>
      </c>
    </row>
    <row r="38" spans="1:7" ht="18.95" customHeight="1" x14ac:dyDescent="0.25">
      <c r="A38" s="2">
        <v>35</v>
      </c>
      <c r="B38" s="7">
        <v>89256</v>
      </c>
      <c r="C38" s="3">
        <v>1925</v>
      </c>
      <c r="D38" s="1">
        <v>2008</v>
      </c>
      <c r="E38" s="1">
        <v>8</v>
      </c>
      <c r="F38" s="4">
        <v>390000</v>
      </c>
      <c r="G38" s="5" t="s">
        <v>6</v>
      </c>
    </row>
    <row r="39" spans="1:7" ht="18.95" customHeight="1" x14ac:dyDescent="0.25">
      <c r="A39" s="2">
        <v>36</v>
      </c>
      <c r="B39" s="7">
        <v>89257</v>
      </c>
      <c r="C39" s="1">
        <v>1950</v>
      </c>
      <c r="D39" s="1">
        <v>2015</v>
      </c>
      <c r="E39" s="1">
        <v>3</v>
      </c>
      <c r="F39" s="4">
        <v>417200</v>
      </c>
      <c r="G39" s="5" t="s">
        <v>6</v>
      </c>
    </row>
    <row r="40" spans="1:7" ht="18.95" customHeight="1" x14ac:dyDescent="0.25">
      <c r="A40" s="2">
        <v>38</v>
      </c>
      <c r="B40" s="7">
        <v>89259</v>
      </c>
      <c r="C40" s="1">
        <v>1900</v>
      </c>
      <c r="D40" s="1">
        <v>2013</v>
      </c>
      <c r="E40" s="1">
        <v>5</v>
      </c>
      <c r="F40" s="4">
        <v>403600</v>
      </c>
      <c r="G40" s="5" t="s">
        <v>6</v>
      </c>
    </row>
    <row r="41" spans="1:7" ht="18.95" customHeight="1" x14ac:dyDescent="0.25">
      <c r="A41" s="18">
        <v>39</v>
      </c>
      <c r="B41" s="19">
        <v>89273</v>
      </c>
      <c r="C41" s="20">
        <v>1950</v>
      </c>
      <c r="D41" s="20">
        <v>2012</v>
      </c>
      <c r="E41" s="20">
        <v>6</v>
      </c>
      <c r="F41" s="21">
        <v>340000</v>
      </c>
      <c r="G41" s="22"/>
    </row>
    <row r="42" spans="1:7" ht="18.95" customHeight="1" x14ac:dyDescent="0.25">
      <c r="A42" s="2">
        <v>40</v>
      </c>
      <c r="B42" s="7">
        <v>89237</v>
      </c>
      <c r="C42" s="1">
        <v>1925</v>
      </c>
      <c r="D42" s="1">
        <v>2016</v>
      </c>
      <c r="E42" s="1">
        <v>2</v>
      </c>
      <c r="F42" s="4">
        <v>391000</v>
      </c>
      <c r="G42" s="5"/>
    </row>
    <row r="43" spans="1:7" ht="18.95" customHeight="1" x14ac:dyDescent="0.25">
      <c r="A43" s="2">
        <v>41</v>
      </c>
      <c r="B43" s="7" t="s">
        <v>9</v>
      </c>
      <c r="C43" s="1">
        <v>1875</v>
      </c>
      <c r="D43" s="1">
        <v>2013</v>
      </c>
      <c r="E43" s="1">
        <v>4</v>
      </c>
      <c r="F43" s="4">
        <v>357000</v>
      </c>
      <c r="G43" s="5"/>
    </row>
    <row r="44" spans="1:7" ht="18.95" customHeight="1" x14ac:dyDescent="0.25">
      <c r="A44" s="2">
        <v>42</v>
      </c>
      <c r="B44" s="7">
        <v>89238</v>
      </c>
      <c r="C44" s="1">
        <v>1850</v>
      </c>
      <c r="D44" s="1">
        <v>2013</v>
      </c>
      <c r="E44" s="1">
        <v>4</v>
      </c>
      <c r="F44" s="4">
        <v>340000</v>
      </c>
      <c r="G44" s="5"/>
    </row>
    <row r="45" spans="1:7" ht="18.95" customHeight="1" x14ac:dyDescent="0.25">
      <c r="A45" s="2">
        <v>43</v>
      </c>
      <c r="B45" s="7">
        <v>89239</v>
      </c>
      <c r="C45" s="1">
        <v>1950</v>
      </c>
      <c r="D45" s="1">
        <v>2014</v>
      </c>
      <c r="E45" s="1">
        <v>4</v>
      </c>
      <c r="F45" s="4">
        <v>353600</v>
      </c>
      <c r="G45" s="5"/>
    </row>
    <row r="46" spans="1:7" ht="18.95" customHeight="1" x14ac:dyDescent="0.25">
      <c r="A46" s="2">
        <v>44</v>
      </c>
      <c r="B46" s="7">
        <v>89240</v>
      </c>
      <c r="C46" s="1">
        <v>1800</v>
      </c>
      <c r="D46" s="1">
        <v>2014</v>
      </c>
      <c r="E46" s="1">
        <v>4</v>
      </c>
      <c r="F46" s="4">
        <v>353600</v>
      </c>
      <c r="G46" s="5"/>
    </row>
    <row r="47" spans="1:7" ht="18.95" customHeight="1" x14ac:dyDescent="0.25">
      <c r="A47" s="2">
        <v>45</v>
      </c>
      <c r="B47" s="7">
        <v>48013</v>
      </c>
      <c r="C47" s="1">
        <v>1750</v>
      </c>
      <c r="D47" s="1">
        <v>2013</v>
      </c>
      <c r="E47" s="1">
        <v>5</v>
      </c>
      <c r="F47" s="4">
        <v>403600</v>
      </c>
      <c r="G47" s="5" t="s">
        <v>6</v>
      </c>
    </row>
    <row r="48" spans="1:7" ht="18.95" customHeight="1" x14ac:dyDescent="0.25">
      <c r="A48" s="2">
        <v>46</v>
      </c>
      <c r="B48" s="7">
        <v>89241</v>
      </c>
      <c r="C48" s="1">
        <v>1800</v>
      </c>
      <c r="D48" s="1">
        <v>2013</v>
      </c>
      <c r="E48" s="1">
        <v>5</v>
      </c>
      <c r="F48" s="4">
        <v>417200</v>
      </c>
      <c r="G48" s="5" t="s">
        <v>6</v>
      </c>
    </row>
    <row r="49" spans="1:7" ht="18.95" customHeight="1" x14ac:dyDescent="0.25">
      <c r="A49" s="2">
        <v>47</v>
      </c>
      <c r="B49" s="7">
        <v>89242</v>
      </c>
      <c r="C49" s="3">
        <v>1925</v>
      </c>
      <c r="D49" s="1">
        <v>2013</v>
      </c>
      <c r="E49" s="1">
        <v>5</v>
      </c>
      <c r="F49" s="4">
        <v>367200</v>
      </c>
      <c r="G49" s="5"/>
    </row>
    <row r="50" spans="1:7" ht="18.95" customHeight="1" x14ac:dyDescent="0.25">
      <c r="A50" s="2">
        <v>48</v>
      </c>
      <c r="B50" s="7" t="s">
        <v>10</v>
      </c>
      <c r="C50" s="1">
        <v>1950</v>
      </c>
      <c r="D50" s="1">
        <v>2016</v>
      </c>
      <c r="E50" s="1">
        <v>3</v>
      </c>
      <c r="F50" s="4">
        <v>340000</v>
      </c>
      <c r="G50" s="5"/>
    </row>
    <row r="51" spans="1:7" ht="18.95" customHeight="1" x14ac:dyDescent="0.25">
      <c r="A51" s="2">
        <v>49</v>
      </c>
      <c r="B51" s="7">
        <v>89243</v>
      </c>
      <c r="C51" s="1">
        <v>1875</v>
      </c>
      <c r="D51" s="1">
        <v>2015</v>
      </c>
      <c r="E51" s="1">
        <v>4</v>
      </c>
      <c r="F51" s="5">
        <v>367200</v>
      </c>
      <c r="G51" s="5"/>
    </row>
    <row r="52" spans="1:7" ht="18.95" customHeight="1" x14ac:dyDescent="0.25">
      <c r="A52" s="2">
        <v>50</v>
      </c>
      <c r="B52" s="7">
        <v>89244</v>
      </c>
      <c r="C52" s="1">
        <v>1900</v>
      </c>
      <c r="D52" s="1">
        <v>2014</v>
      </c>
      <c r="E52" s="1">
        <v>4</v>
      </c>
      <c r="F52" s="4">
        <v>367200</v>
      </c>
      <c r="G52" s="5"/>
    </row>
    <row r="53" spans="1:7" ht="18.95" customHeight="1" x14ac:dyDescent="0.25">
      <c r="A53" s="2">
        <v>51</v>
      </c>
      <c r="B53" s="7">
        <v>89245</v>
      </c>
      <c r="C53" s="1">
        <v>1950</v>
      </c>
      <c r="D53" s="1">
        <v>2016</v>
      </c>
      <c r="E53" s="1">
        <v>3</v>
      </c>
      <c r="F53" s="4">
        <v>353600</v>
      </c>
      <c r="G53" s="5"/>
    </row>
    <row r="54" spans="1:7" ht="18.95" customHeight="1" x14ac:dyDescent="0.25">
      <c r="A54" s="2">
        <v>52</v>
      </c>
      <c r="B54" s="7" t="s">
        <v>11</v>
      </c>
      <c r="C54" s="1">
        <v>1925</v>
      </c>
      <c r="D54" s="1">
        <v>2016</v>
      </c>
      <c r="E54" s="1">
        <v>3</v>
      </c>
      <c r="F54" s="4">
        <v>417200</v>
      </c>
      <c r="G54" s="5" t="s">
        <v>6</v>
      </c>
    </row>
    <row r="55" spans="1:7" ht="18.95" customHeight="1" x14ac:dyDescent="0.25">
      <c r="A55" s="2">
        <v>53</v>
      </c>
      <c r="B55" s="7">
        <v>48014</v>
      </c>
      <c r="C55" s="1">
        <v>1875</v>
      </c>
      <c r="D55" s="1">
        <v>2013</v>
      </c>
      <c r="E55" s="1">
        <v>5</v>
      </c>
      <c r="F55" s="4">
        <v>407000</v>
      </c>
      <c r="G55" s="5" t="s">
        <v>6</v>
      </c>
    </row>
    <row r="56" spans="1:7" ht="18.95" customHeight="1" x14ac:dyDescent="0.25">
      <c r="A56" s="2">
        <v>54</v>
      </c>
      <c r="B56" s="7">
        <v>48015</v>
      </c>
      <c r="C56" s="1">
        <v>1850</v>
      </c>
      <c r="D56" s="1">
        <v>2016</v>
      </c>
      <c r="E56" s="1">
        <v>3</v>
      </c>
      <c r="F56" s="4">
        <v>407000</v>
      </c>
      <c r="G56" s="5" t="s">
        <v>6</v>
      </c>
    </row>
    <row r="57" spans="1:7" ht="18.95" customHeight="1" x14ac:dyDescent="0.25">
      <c r="A57" s="2">
        <v>55</v>
      </c>
      <c r="B57" s="7">
        <v>48016</v>
      </c>
      <c r="C57" s="1">
        <v>1950</v>
      </c>
      <c r="D57" s="1">
        <v>2014</v>
      </c>
      <c r="E57" s="1">
        <v>4</v>
      </c>
      <c r="F57" s="4">
        <v>353600</v>
      </c>
      <c r="G57" s="5"/>
    </row>
    <row r="58" spans="1:7" ht="18.95" customHeight="1" x14ac:dyDescent="0.25">
      <c r="A58" s="2">
        <v>56</v>
      </c>
      <c r="B58" s="7">
        <v>89246</v>
      </c>
      <c r="C58" s="1">
        <v>1800</v>
      </c>
      <c r="D58" s="1">
        <v>2014</v>
      </c>
      <c r="E58" s="1">
        <v>4</v>
      </c>
      <c r="F58" s="4">
        <v>340000</v>
      </c>
      <c r="G58" s="5"/>
    </row>
    <row r="59" spans="1:7" ht="18.95" customHeight="1" x14ac:dyDescent="0.25">
      <c r="A59" s="2">
        <v>57</v>
      </c>
      <c r="B59" s="7">
        <v>89247</v>
      </c>
      <c r="C59" s="1">
        <v>1750</v>
      </c>
      <c r="D59" s="1">
        <v>2012</v>
      </c>
      <c r="E59" s="1">
        <v>5</v>
      </c>
      <c r="F59" s="4">
        <v>367200</v>
      </c>
      <c r="G59" s="5"/>
    </row>
    <row r="60" spans="1:7" ht="18.95" customHeight="1" x14ac:dyDescent="0.25">
      <c r="A60" s="2">
        <v>58</v>
      </c>
      <c r="B60" s="7">
        <v>89248</v>
      </c>
      <c r="C60" s="1">
        <v>1800</v>
      </c>
      <c r="D60" s="1">
        <v>2009</v>
      </c>
      <c r="E60" s="1">
        <v>8</v>
      </c>
      <c r="F60" s="4">
        <v>367200</v>
      </c>
      <c r="G60" s="5"/>
    </row>
    <row r="61" spans="1:7" ht="18.95" customHeight="1" x14ac:dyDescent="0.25">
      <c r="A61" s="2">
        <v>59</v>
      </c>
      <c r="B61" s="7">
        <v>48017</v>
      </c>
      <c r="C61" s="3">
        <v>1925</v>
      </c>
      <c r="D61" s="1">
        <v>2015</v>
      </c>
      <c r="E61" s="1">
        <v>3</v>
      </c>
      <c r="F61" s="4">
        <v>367200</v>
      </c>
      <c r="G61" s="5"/>
    </row>
    <row r="62" spans="1:7" ht="18.95" customHeight="1" x14ac:dyDescent="0.25">
      <c r="A62" s="2">
        <v>60</v>
      </c>
      <c r="B62" s="7">
        <v>89224</v>
      </c>
      <c r="C62" s="1">
        <v>1950</v>
      </c>
      <c r="D62" s="1">
        <v>2015</v>
      </c>
      <c r="E62" s="1">
        <v>3</v>
      </c>
      <c r="F62" s="4">
        <v>367200</v>
      </c>
      <c r="G62" s="5"/>
    </row>
    <row r="63" spans="1:7" ht="18.95" customHeight="1" x14ac:dyDescent="0.25">
      <c r="A63" s="2">
        <v>61</v>
      </c>
      <c r="B63" s="7">
        <v>89226</v>
      </c>
      <c r="C63" s="1">
        <v>1875</v>
      </c>
      <c r="D63" s="1">
        <v>2015</v>
      </c>
      <c r="E63" s="1">
        <v>3</v>
      </c>
      <c r="F63" s="4">
        <v>367200</v>
      </c>
      <c r="G63" s="5"/>
    </row>
    <row r="64" spans="1:7" ht="18.95" customHeight="1" x14ac:dyDescent="0.25">
      <c r="A64" s="2">
        <v>62</v>
      </c>
      <c r="B64" s="7">
        <v>89227</v>
      </c>
      <c r="C64" s="1">
        <v>1900</v>
      </c>
      <c r="D64" s="1">
        <v>2015</v>
      </c>
      <c r="E64" s="1">
        <v>3</v>
      </c>
      <c r="F64" s="4">
        <v>367200</v>
      </c>
      <c r="G64" s="5"/>
    </row>
    <row r="65" spans="1:7" ht="18.95" customHeight="1" x14ac:dyDescent="0.25">
      <c r="A65" s="2">
        <v>63</v>
      </c>
      <c r="B65" s="7">
        <v>89228</v>
      </c>
      <c r="C65" s="1">
        <v>1950</v>
      </c>
      <c r="D65" s="1">
        <v>2015</v>
      </c>
      <c r="E65" s="1">
        <v>3</v>
      </c>
      <c r="F65" s="4">
        <v>367200</v>
      </c>
      <c r="G65" s="5"/>
    </row>
    <row r="66" spans="1:7" ht="18.95" customHeight="1" x14ac:dyDescent="0.25">
      <c r="A66" s="2">
        <v>64</v>
      </c>
      <c r="B66" s="7">
        <v>89283</v>
      </c>
      <c r="C66" s="1">
        <v>1925</v>
      </c>
      <c r="D66" s="1">
        <v>2015</v>
      </c>
      <c r="E66" s="1">
        <v>3</v>
      </c>
      <c r="F66" s="4">
        <v>367200</v>
      </c>
      <c r="G66" s="5"/>
    </row>
    <row r="67" spans="1:7" ht="18.95" customHeight="1" x14ac:dyDescent="0.25">
      <c r="A67" s="2">
        <v>65</v>
      </c>
      <c r="B67" s="7">
        <v>89229</v>
      </c>
      <c r="C67" s="1">
        <v>1875</v>
      </c>
      <c r="D67" s="1">
        <v>2016</v>
      </c>
      <c r="E67" s="1">
        <v>2</v>
      </c>
      <c r="F67" s="4">
        <v>391000</v>
      </c>
      <c r="G67" s="5"/>
    </row>
    <row r="68" spans="1:7" ht="18.95" customHeight="1" x14ac:dyDescent="0.25">
      <c r="A68" s="2">
        <v>66</v>
      </c>
      <c r="B68" s="7" t="s">
        <v>12</v>
      </c>
      <c r="C68" s="3">
        <v>1925</v>
      </c>
      <c r="D68" s="1">
        <v>2016</v>
      </c>
      <c r="E68" s="1">
        <v>2</v>
      </c>
      <c r="F68" s="4">
        <v>391000</v>
      </c>
      <c r="G68" s="5"/>
    </row>
    <row r="69" spans="1:7" ht="18.95" customHeight="1" x14ac:dyDescent="0.25">
      <c r="A69" s="2">
        <v>67</v>
      </c>
      <c r="B69" s="7" t="s">
        <v>13</v>
      </c>
      <c r="C69" s="1">
        <v>1950</v>
      </c>
      <c r="D69" s="1">
        <v>2016</v>
      </c>
      <c r="E69" s="1">
        <v>2</v>
      </c>
      <c r="F69" s="4">
        <v>391000</v>
      </c>
      <c r="G69" s="5"/>
    </row>
    <row r="70" spans="1:7" ht="18.95" customHeight="1" x14ac:dyDescent="0.25">
      <c r="A70" s="2">
        <v>68</v>
      </c>
      <c r="B70" s="7">
        <v>89230</v>
      </c>
      <c r="C70" s="1">
        <v>1875</v>
      </c>
      <c r="D70" s="1">
        <v>2015</v>
      </c>
      <c r="E70" s="1">
        <v>4</v>
      </c>
      <c r="F70" s="4">
        <v>367200</v>
      </c>
      <c r="G70" s="5"/>
    </row>
    <row r="71" spans="1:7" ht="18.95" customHeight="1" x14ac:dyDescent="0.25">
      <c r="A71" s="2"/>
      <c r="B71" s="7"/>
      <c r="C71" s="1"/>
      <c r="D71" s="1"/>
      <c r="E71" s="1"/>
      <c r="F71" s="13">
        <f>SUM(F38:F70)</f>
        <v>12364600</v>
      </c>
      <c r="G71" s="5"/>
    </row>
    <row r="72" spans="1:7" ht="90" x14ac:dyDescent="0.25">
      <c r="A72" s="9" t="s">
        <v>0</v>
      </c>
      <c r="B72" s="10" t="s">
        <v>1</v>
      </c>
      <c r="C72" s="11" t="s">
        <v>2</v>
      </c>
      <c r="D72" s="11" t="s">
        <v>3</v>
      </c>
      <c r="E72" s="11" t="s">
        <v>4</v>
      </c>
      <c r="F72" s="11" t="s">
        <v>16</v>
      </c>
      <c r="G72" s="11" t="s">
        <v>5</v>
      </c>
    </row>
    <row r="73" spans="1:7" ht="18.95" customHeight="1" x14ac:dyDescent="0.25">
      <c r="A73" s="2">
        <v>69</v>
      </c>
      <c r="B73" s="7">
        <v>89231</v>
      </c>
      <c r="C73" s="1">
        <v>1900</v>
      </c>
      <c r="D73" s="1">
        <v>2016</v>
      </c>
      <c r="E73" s="1">
        <v>2</v>
      </c>
      <c r="F73" s="4">
        <v>441000</v>
      </c>
      <c r="G73" s="5" t="s">
        <v>6</v>
      </c>
    </row>
    <row r="74" spans="1:7" ht="18.95" customHeight="1" x14ac:dyDescent="0.25">
      <c r="A74" s="2">
        <v>70</v>
      </c>
      <c r="B74" s="7" t="s">
        <v>14</v>
      </c>
      <c r="C74" s="1">
        <v>1950</v>
      </c>
      <c r="D74" s="1">
        <v>2015</v>
      </c>
      <c r="E74" s="1">
        <v>4</v>
      </c>
      <c r="F74" s="4">
        <v>367200</v>
      </c>
      <c r="G74" s="5"/>
    </row>
    <row r="75" spans="1:7" ht="18.95" customHeight="1" x14ac:dyDescent="0.25">
      <c r="A75" s="2">
        <v>71</v>
      </c>
      <c r="B75" s="7">
        <v>89232</v>
      </c>
      <c r="C75" s="1">
        <v>1925</v>
      </c>
      <c r="D75" s="1">
        <v>2015</v>
      </c>
      <c r="E75" s="1">
        <v>3</v>
      </c>
      <c r="F75" s="4">
        <v>367200</v>
      </c>
      <c r="G75" s="4"/>
    </row>
    <row r="76" spans="1:7" ht="18.95" customHeight="1" x14ac:dyDescent="0.25">
      <c r="A76" s="2">
        <v>72</v>
      </c>
      <c r="B76" s="7">
        <v>89233</v>
      </c>
      <c r="C76" s="1">
        <v>1875</v>
      </c>
      <c r="D76" s="1">
        <v>2016</v>
      </c>
      <c r="E76" s="1">
        <v>2</v>
      </c>
      <c r="F76" s="4">
        <v>391000</v>
      </c>
      <c r="G76" s="4"/>
    </row>
    <row r="77" spans="1:7" ht="18.95" customHeight="1" x14ac:dyDescent="0.25">
      <c r="A77" s="2">
        <v>73</v>
      </c>
      <c r="B77" s="7">
        <v>89234</v>
      </c>
      <c r="C77" s="1">
        <v>1800</v>
      </c>
      <c r="D77" s="1">
        <v>2015</v>
      </c>
      <c r="E77" s="1">
        <v>3</v>
      </c>
      <c r="F77" s="4">
        <v>367200</v>
      </c>
      <c r="G77" s="5"/>
    </row>
    <row r="78" spans="1:7" ht="18.95" customHeight="1" x14ac:dyDescent="0.25">
      <c r="A78" s="2">
        <v>74</v>
      </c>
      <c r="B78" s="7">
        <v>48019</v>
      </c>
      <c r="C78" s="1">
        <v>1800</v>
      </c>
      <c r="D78" s="1">
        <v>2015</v>
      </c>
      <c r="E78" s="1">
        <v>3</v>
      </c>
      <c r="F78" s="4">
        <v>417200</v>
      </c>
      <c r="G78" s="5" t="s">
        <v>6</v>
      </c>
    </row>
    <row r="79" spans="1:7" ht="18.95" customHeight="1" x14ac:dyDescent="0.25">
      <c r="A79" s="18">
        <v>75</v>
      </c>
      <c r="B79" s="19">
        <v>89290</v>
      </c>
      <c r="C79" s="20">
        <v>1950</v>
      </c>
      <c r="D79" s="20">
        <v>2016</v>
      </c>
      <c r="E79" s="20">
        <v>3</v>
      </c>
      <c r="F79" s="21">
        <v>391000</v>
      </c>
      <c r="G79" s="15"/>
    </row>
    <row r="80" spans="1:7" ht="18.95" customHeight="1" x14ac:dyDescent="0.25">
      <c r="A80" s="2">
        <v>76</v>
      </c>
      <c r="B80" s="7">
        <v>48020</v>
      </c>
      <c r="C80" s="1">
        <v>1800</v>
      </c>
      <c r="D80" s="1">
        <v>2012</v>
      </c>
      <c r="E80" s="1">
        <v>5</v>
      </c>
      <c r="F80" s="4">
        <v>353600</v>
      </c>
      <c r="G80" s="4"/>
    </row>
    <row r="81" spans="1:7" ht="18.95" customHeight="1" x14ac:dyDescent="0.25">
      <c r="A81" s="2">
        <v>77</v>
      </c>
      <c r="B81" s="7">
        <v>89289</v>
      </c>
      <c r="C81" s="1">
        <v>1750</v>
      </c>
      <c r="D81" s="1">
        <v>2015</v>
      </c>
      <c r="E81" s="1">
        <v>3</v>
      </c>
      <c r="F81" s="4">
        <v>367200</v>
      </c>
      <c r="G81" s="4"/>
    </row>
    <row r="82" spans="1:7" ht="18.95" customHeight="1" x14ac:dyDescent="0.25">
      <c r="A82" s="18">
        <v>78</v>
      </c>
      <c r="B82" s="19">
        <v>89236</v>
      </c>
      <c r="C82" s="20">
        <v>1800</v>
      </c>
      <c r="D82" s="20">
        <v>2015</v>
      </c>
      <c r="E82" s="20">
        <v>4</v>
      </c>
      <c r="F82" s="21">
        <v>367200</v>
      </c>
      <c r="G82" s="22"/>
    </row>
    <row r="83" spans="1:7" ht="18.95" customHeight="1" x14ac:dyDescent="0.25">
      <c r="A83" s="2">
        <v>79</v>
      </c>
      <c r="B83" s="7">
        <v>89223</v>
      </c>
      <c r="C83" s="3">
        <v>1925</v>
      </c>
      <c r="D83" s="1">
        <v>2017</v>
      </c>
      <c r="E83" s="1">
        <v>1</v>
      </c>
      <c r="F83" s="4">
        <v>340000</v>
      </c>
      <c r="G83" s="4"/>
    </row>
    <row r="84" spans="1:7" ht="18.95" customHeight="1" x14ac:dyDescent="0.25">
      <c r="A84" s="2">
        <v>80</v>
      </c>
      <c r="B84" s="7" t="s">
        <v>15</v>
      </c>
      <c r="C84" s="1">
        <v>1875</v>
      </c>
      <c r="D84" s="1">
        <v>2017</v>
      </c>
      <c r="E84" s="1">
        <v>1</v>
      </c>
      <c r="F84" s="4">
        <v>438600</v>
      </c>
      <c r="G84" s="4"/>
    </row>
    <row r="85" spans="1:7" ht="18.95" customHeight="1" x14ac:dyDescent="0.25">
      <c r="A85" s="23"/>
      <c r="B85" s="24"/>
      <c r="C85" s="24"/>
      <c r="D85" s="24"/>
      <c r="E85" s="25"/>
      <c r="F85" s="16">
        <f>SUM(F73:F84)</f>
        <v>4608400</v>
      </c>
      <c r="G85" s="17"/>
    </row>
    <row r="86" spans="1:7" ht="18.75" x14ac:dyDescent="0.3">
      <c r="A86" s="26"/>
      <c r="B86" s="27"/>
      <c r="C86" s="27"/>
      <c r="D86" s="27"/>
      <c r="E86" s="28"/>
      <c r="F86" s="12">
        <f>F36+F71+F85</f>
        <v>29250400</v>
      </c>
      <c r="G86" s="4"/>
    </row>
  </sheetData>
  <mergeCells count="2">
    <mergeCell ref="A85:E85"/>
    <mergeCell ref="A86:E86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RePack by Diakov</cp:lastModifiedBy>
  <cp:lastPrinted>2020-03-06T06:33:23Z</cp:lastPrinted>
  <dcterms:created xsi:type="dcterms:W3CDTF">2020-02-23T04:53:39Z</dcterms:created>
  <dcterms:modified xsi:type="dcterms:W3CDTF">2020-03-25T12:19:36Z</dcterms:modified>
</cp:coreProperties>
</file>