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1A14126-5764-4046-AEBB-E6E03621CD35}" xr6:coauthVersionLast="46" xr6:coauthVersionMax="46" xr10:uidLastSave="{00000000-0000-0000-0000-000000000000}"/>
  <bookViews>
    <workbookView xWindow="-120" yWindow="-120" windowWidth="20730" windowHeight="11160" xr2:uid="{CF03BD8D-7623-4124-B73A-1EF40D4CDF29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1" l="1"/>
  <c r="F37" i="1"/>
  <c r="F22" i="1"/>
  <c r="F47" i="1" l="1"/>
</calcChain>
</file>

<file path=xl/sharedStrings.xml><?xml version="1.0" encoding="utf-8"?>
<sst xmlns="http://schemas.openxmlformats.org/spreadsheetml/2006/main" count="32" uniqueCount="14">
  <si>
    <t>Հ/հ</t>
  </si>
  <si>
    <t>նշումներ</t>
  </si>
  <si>
    <t>015284</t>
  </si>
  <si>
    <t>հղի</t>
  </si>
  <si>
    <t>00073</t>
  </si>
  <si>
    <t>015285</t>
  </si>
  <si>
    <t>00069</t>
  </si>
  <si>
    <t>"Բալահովիտ" ՈՒՓՏ-ի  աճուրդով օտարվող կենդանիների ցանկ</t>
  </si>
  <si>
    <t xml:space="preserve">Մեկնարկային գինը </t>
  </si>
  <si>
    <t>Ծնի քանակը</t>
  </si>
  <si>
    <t>Տարեթիվ</t>
  </si>
  <si>
    <t>Հ/Հ</t>
  </si>
  <si>
    <t>Գույքի համարը</t>
  </si>
  <si>
    <t>Կաթնատվությունը 1 տարվա կտրվածքով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</si>
</sst>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\ _₽_-;\-* #,##0\ _₽_-;_-* &quot;-&quot;??\ _₽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1" xfId="0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1" fillId="0" borderId="1" xfId="1" applyNumberFormat="1" applyFont="1" applyBorder="1"/>
    <xf numFmtId="164" fontId="1" fillId="0" borderId="1" xfId="1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164" fontId="1" fillId="0" borderId="1" xfId="1" applyNumberFormat="1" applyFont="1" applyFill="1" applyBorder="1"/>
    <xf numFmtId="164" fontId="1" fillId="0" borderId="1" xfId="1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1" fillId="2" borderId="1" xfId="1" applyNumberFormat="1" applyFont="1" applyFill="1" applyBorder="1"/>
    <xf numFmtId="164" fontId="1" fillId="2" borderId="1" xfId="1" applyNumberFormat="1" applyFont="1" applyFill="1" applyBorder="1" applyAlignment="1">
      <alignment horizontal="center"/>
    </xf>
    <xf numFmtId="164" fontId="4" fillId="3" borderId="1" xfId="1" applyNumberFormat="1" applyFont="1" applyFill="1" applyBorder="1"/>
    <xf numFmtId="164" fontId="5" fillId="3" borderId="1" xfId="1" applyNumberFormat="1" applyFont="1" applyFill="1" applyBorder="1"/>
    <xf numFmtId="0" fontId="2" fillId="0" borderId="0" xfId="0" applyFont="1" applyAlignment="1"/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2DF94-891A-4DB7-8F40-B58586481C0E}">
  <dimension ref="A1:I93"/>
  <sheetViews>
    <sheetView tabSelected="1" workbookViewId="0">
      <selection activeCell="M32" sqref="M32"/>
    </sheetView>
  </sheetViews>
  <sheetFormatPr defaultRowHeight="15" x14ac:dyDescent="0.25"/>
  <cols>
    <col min="3" max="3" width="13.5703125" customWidth="1"/>
    <col min="4" max="4" width="11" customWidth="1"/>
    <col min="6" max="6" width="21.28515625" customWidth="1"/>
    <col min="7" max="7" width="11.85546875" customWidth="1"/>
  </cols>
  <sheetData>
    <row r="1" spans="1:9" x14ac:dyDescent="0.25">
      <c r="A1" s="25" t="s">
        <v>7</v>
      </c>
      <c r="B1" s="25"/>
      <c r="C1" s="25"/>
      <c r="D1" s="25"/>
      <c r="E1" s="25"/>
      <c r="F1" s="25"/>
      <c r="G1" s="25"/>
      <c r="H1" s="18"/>
      <c r="I1" s="18"/>
    </row>
    <row r="2" spans="1:9" ht="60" x14ac:dyDescent="0.25">
      <c r="A2" s="1" t="s">
        <v>11</v>
      </c>
      <c r="B2" s="2" t="s">
        <v>12</v>
      </c>
      <c r="C2" s="3" t="s">
        <v>13</v>
      </c>
      <c r="D2" s="3" t="s">
        <v>10</v>
      </c>
      <c r="E2" s="3" t="s">
        <v>9</v>
      </c>
      <c r="F2" s="3" t="s">
        <v>8</v>
      </c>
      <c r="G2" s="3" t="s">
        <v>1</v>
      </c>
    </row>
    <row r="3" spans="1:9" x14ac:dyDescent="0.25">
      <c r="A3" s="4">
        <v>1</v>
      </c>
      <c r="B3" s="5">
        <v>48001</v>
      </c>
      <c r="C3" s="6">
        <v>1850</v>
      </c>
      <c r="D3" s="6">
        <v>2015</v>
      </c>
      <c r="E3" s="6">
        <v>3</v>
      </c>
      <c r="F3" s="7">
        <v>367200</v>
      </c>
      <c r="G3" s="8"/>
    </row>
    <row r="4" spans="1:9" x14ac:dyDescent="0.25">
      <c r="A4" s="4">
        <v>2</v>
      </c>
      <c r="B4" s="5">
        <v>48002</v>
      </c>
      <c r="C4" s="6">
        <v>1750</v>
      </c>
      <c r="D4" s="6">
        <v>2011</v>
      </c>
      <c r="E4" s="6">
        <v>6</v>
      </c>
      <c r="F4" s="7">
        <v>350200</v>
      </c>
      <c r="G4" s="8"/>
    </row>
    <row r="5" spans="1:9" x14ac:dyDescent="0.25">
      <c r="A5" s="4">
        <v>3</v>
      </c>
      <c r="B5" s="5">
        <v>89265</v>
      </c>
      <c r="C5" s="6">
        <v>1875</v>
      </c>
      <c r="D5" s="6">
        <v>2016</v>
      </c>
      <c r="E5" s="6">
        <v>1</v>
      </c>
      <c r="F5" s="7">
        <v>438600</v>
      </c>
      <c r="G5" s="8"/>
    </row>
    <row r="6" spans="1:9" x14ac:dyDescent="0.25">
      <c r="A6" s="4">
        <v>4</v>
      </c>
      <c r="B6" s="5">
        <v>48003</v>
      </c>
      <c r="C6" s="6">
        <v>1900</v>
      </c>
      <c r="D6" s="6">
        <v>2015</v>
      </c>
      <c r="E6" s="6">
        <v>3</v>
      </c>
      <c r="F6" s="7">
        <v>367200</v>
      </c>
      <c r="G6" s="8"/>
    </row>
    <row r="7" spans="1:9" x14ac:dyDescent="0.25">
      <c r="A7" s="4">
        <v>5</v>
      </c>
      <c r="B7" s="9">
        <v>89266</v>
      </c>
      <c r="C7" s="6">
        <v>1950</v>
      </c>
      <c r="D7" s="6">
        <v>2011</v>
      </c>
      <c r="E7" s="6">
        <v>6</v>
      </c>
      <c r="F7" s="10">
        <v>350200</v>
      </c>
      <c r="G7" s="11"/>
    </row>
    <row r="8" spans="1:9" x14ac:dyDescent="0.25">
      <c r="A8" s="4">
        <v>6</v>
      </c>
      <c r="B8" s="5">
        <v>89269</v>
      </c>
      <c r="C8" s="6">
        <v>1950</v>
      </c>
      <c r="D8" s="6">
        <v>2014</v>
      </c>
      <c r="E8" s="6">
        <v>4</v>
      </c>
      <c r="F8" s="7">
        <v>357000</v>
      </c>
      <c r="G8" s="8"/>
    </row>
    <row r="9" spans="1:9" x14ac:dyDescent="0.25">
      <c r="A9" s="4">
        <v>7</v>
      </c>
      <c r="B9" s="5">
        <v>48005</v>
      </c>
      <c r="C9" s="6">
        <v>1800</v>
      </c>
      <c r="D9" s="6">
        <v>2011</v>
      </c>
      <c r="E9" s="6">
        <v>6</v>
      </c>
      <c r="F9" s="7">
        <v>350200</v>
      </c>
      <c r="G9" s="8"/>
    </row>
    <row r="10" spans="1:9" x14ac:dyDescent="0.25">
      <c r="A10" s="4">
        <v>8</v>
      </c>
      <c r="B10" s="5">
        <v>89271</v>
      </c>
      <c r="C10" s="12">
        <v>1925</v>
      </c>
      <c r="D10" s="6">
        <v>2015</v>
      </c>
      <c r="E10" s="6">
        <v>3</v>
      </c>
      <c r="F10" s="7">
        <v>367200</v>
      </c>
      <c r="G10" s="8"/>
    </row>
    <row r="11" spans="1:9" x14ac:dyDescent="0.25">
      <c r="A11" s="4">
        <v>9</v>
      </c>
      <c r="B11" s="5">
        <v>1630</v>
      </c>
      <c r="C11" s="6">
        <v>1950</v>
      </c>
      <c r="D11" s="6">
        <v>2016</v>
      </c>
      <c r="E11" s="6">
        <v>2</v>
      </c>
      <c r="F11" s="7">
        <v>391000</v>
      </c>
      <c r="G11" s="8"/>
    </row>
    <row r="12" spans="1:9" x14ac:dyDescent="0.25">
      <c r="A12" s="4">
        <v>10</v>
      </c>
      <c r="B12" s="5">
        <v>48007</v>
      </c>
      <c r="C12" s="6">
        <v>1875</v>
      </c>
      <c r="D12" s="6">
        <v>2016</v>
      </c>
      <c r="E12" s="6">
        <v>2</v>
      </c>
      <c r="F12" s="7">
        <v>391000</v>
      </c>
      <c r="G12" s="8"/>
    </row>
    <row r="13" spans="1:9" x14ac:dyDescent="0.25">
      <c r="A13" s="4">
        <v>11</v>
      </c>
      <c r="B13" s="5" t="s">
        <v>2</v>
      </c>
      <c r="C13" s="6">
        <v>1900</v>
      </c>
      <c r="D13" s="6">
        <v>2016</v>
      </c>
      <c r="E13" s="6">
        <v>3</v>
      </c>
      <c r="F13" s="7">
        <v>367200</v>
      </c>
      <c r="G13" s="8"/>
    </row>
    <row r="14" spans="1:9" x14ac:dyDescent="0.25">
      <c r="A14" s="4">
        <v>12</v>
      </c>
      <c r="B14" s="5">
        <v>89250</v>
      </c>
      <c r="C14" s="6">
        <v>1925</v>
      </c>
      <c r="D14" s="6">
        <v>2016</v>
      </c>
      <c r="E14" s="6">
        <v>3</v>
      </c>
      <c r="F14" s="7">
        <v>367200</v>
      </c>
      <c r="G14" s="8"/>
    </row>
    <row r="15" spans="1:9" x14ac:dyDescent="0.25">
      <c r="A15" s="4">
        <v>13</v>
      </c>
      <c r="B15" s="5">
        <v>89251</v>
      </c>
      <c r="C15" s="6">
        <v>1875</v>
      </c>
      <c r="D15" s="6">
        <v>2015</v>
      </c>
      <c r="E15" s="6">
        <v>3</v>
      </c>
      <c r="F15" s="7">
        <v>367200</v>
      </c>
      <c r="G15" s="8"/>
    </row>
    <row r="16" spans="1:9" x14ac:dyDescent="0.25">
      <c r="A16" s="4">
        <v>14</v>
      </c>
      <c r="B16" s="5">
        <v>89252</v>
      </c>
      <c r="C16" s="12">
        <v>1925</v>
      </c>
      <c r="D16" s="6">
        <v>2012</v>
      </c>
      <c r="E16" s="6">
        <v>5</v>
      </c>
      <c r="F16" s="7">
        <v>353600</v>
      </c>
      <c r="G16" s="8"/>
    </row>
    <row r="17" spans="1:7" x14ac:dyDescent="0.25">
      <c r="A17" s="4">
        <v>15</v>
      </c>
      <c r="B17" s="5">
        <v>48008</v>
      </c>
      <c r="C17" s="13">
        <v>1950</v>
      </c>
      <c r="D17" s="13">
        <v>2012</v>
      </c>
      <c r="E17" s="13">
        <v>5</v>
      </c>
      <c r="F17" s="14">
        <v>353600</v>
      </c>
      <c r="G17" s="15"/>
    </row>
    <row r="18" spans="1:7" x14ac:dyDescent="0.25">
      <c r="A18" s="4">
        <v>16</v>
      </c>
      <c r="B18" s="5">
        <v>89253</v>
      </c>
      <c r="C18" s="6">
        <v>1950</v>
      </c>
      <c r="D18" s="6">
        <v>2010</v>
      </c>
      <c r="E18" s="6">
        <v>7</v>
      </c>
      <c r="F18" s="7">
        <v>346800</v>
      </c>
      <c r="G18" s="8"/>
    </row>
    <row r="19" spans="1:7" x14ac:dyDescent="0.25">
      <c r="A19" s="4">
        <v>17</v>
      </c>
      <c r="B19" s="5">
        <v>89254</v>
      </c>
      <c r="C19" s="6">
        <v>1875</v>
      </c>
      <c r="D19" s="6">
        <v>2016</v>
      </c>
      <c r="E19" s="6">
        <v>3</v>
      </c>
      <c r="F19" s="7">
        <v>367200</v>
      </c>
      <c r="G19" s="8"/>
    </row>
    <row r="20" spans="1:7" x14ac:dyDescent="0.25">
      <c r="A20" s="4">
        <v>18</v>
      </c>
      <c r="B20" s="5">
        <v>89255</v>
      </c>
      <c r="C20" s="6">
        <v>1800</v>
      </c>
      <c r="D20" s="6">
        <v>2016</v>
      </c>
      <c r="E20" s="6">
        <v>3</v>
      </c>
      <c r="F20" s="7">
        <v>367200</v>
      </c>
      <c r="G20" s="8"/>
    </row>
    <row r="21" spans="1:7" x14ac:dyDescent="0.25">
      <c r="A21" s="4">
        <v>19</v>
      </c>
      <c r="B21" s="5">
        <v>48012</v>
      </c>
      <c r="C21" s="6">
        <v>1750</v>
      </c>
      <c r="D21" s="6">
        <v>2013</v>
      </c>
      <c r="E21" s="6">
        <v>4</v>
      </c>
      <c r="F21" s="7">
        <v>357000</v>
      </c>
      <c r="G21" s="8"/>
    </row>
    <row r="22" spans="1:7" ht="15.75" x14ac:dyDescent="0.25">
      <c r="A22" s="4"/>
      <c r="B22" s="5"/>
      <c r="C22" s="6"/>
      <c r="D22" s="6"/>
      <c r="E22" s="6"/>
      <c r="F22" s="16">
        <f>SUM(F3:F21)</f>
        <v>6976800</v>
      </c>
      <c r="G22" s="8"/>
    </row>
    <row r="23" spans="1:7" ht="61.5" customHeight="1" x14ac:dyDescent="0.25">
      <c r="A23" s="1"/>
      <c r="B23" s="2" t="s">
        <v>12</v>
      </c>
      <c r="C23" s="3" t="s">
        <v>13</v>
      </c>
      <c r="D23" s="3" t="s">
        <v>10</v>
      </c>
      <c r="E23" s="3" t="s">
        <v>9</v>
      </c>
      <c r="F23" s="3" t="s">
        <v>8</v>
      </c>
      <c r="G23" s="3" t="s">
        <v>1</v>
      </c>
    </row>
    <row r="24" spans="1:7" x14ac:dyDescent="0.25">
      <c r="A24" s="4">
        <v>20</v>
      </c>
      <c r="B24" s="5">
        <v>89257</v>
      </c>
      <c r="C24" s="6">
        <v>1950</v>
      </c>
      <c r="D24" s="6">
        <v>2015</v>
      </c>
      <c r="E24" s="6">
        <v>3</v>
      </c>
      <c r="F24" s="7">
        <v>417200</v>
      </c>
      <c r="G24" s="8" t="s">
        <v>3</v>
      </c>
    </row>
    <row r="25" spans="1:7" x14ac:dyDescent="0.25">
      <c r="A25" s="4">
        <v>21</v>
      </c>
      <c r="B25" s="5" t="s">
        <v>4</v>
      </c>
      <c r="C25" s="6">
        <v>1875</v>
      </c>
      <c r="D25" s="6">
        <v>2013</v>
      </c>
      <c r="E25" s="6">
        <v>4</v>
      </c>
      <c r="F25" s="7">
        <v>357000</v>
      </c>
      <c r="G25" s="8"/>
    </row>
    <row r="26" spans="1:7" x14ac:dyDescent="0.25">
      <c r="A26" s="4">
        <v>22</v>
      </c>
      <c r="B26" s="5">
        <v>89242</v>
      </c>
      <c r="C26" s="12">
        <v>1925</v>
      </c>
      <c r="D26" s="6">
        <v>2013</v>
      </c>
      <c r="E26" s="6">
        <v>5</v>
      </c>
      <c r="F26" s="7">
        <v>367200</v>
      </c>
      <c r="G26" s="8"/>
    </row>
    <row r="27" spans="1:7" x14ac:dyDescent="0.25">
      <c r="A27" s="4">
        <v>23</v>
      </c>
      <c r="B27" s="5">
        <v>89244</v>
      </c>
      <c r="C27" s="6">
        <v>1900</v>
      </c>
      <c r="D27" s="6">
        <v>2014</v>
      </c>
      <c r="E27" s="6">
        <v>4</v>
      </c>
      <c r="F27" s="7">
        <v>367200</v>
      </c>
      <c r="G27" s="8"/>
    </row>
    <row r="28" spans="1:7" x14ac:dyDescent="0.25">
      <c r="A28" s="4">
        <v>24</v>
      </c>
      <c r="B28" s="5">
        <v>48014</v>
      </c>
      <c r="C28" s="6">
        <v>1875</v>
      </c>
      <c r="D28" s="6">
        <v>2013</v>
      </c>
      <c r="E28" s="6">
        <v>5</v>
      </c>
      <c r="F28" s="7">
        <v>407000</v>
      </c>
      <c r="G28" s="8" t="s">
        <v>3</v>
      </c>
    </row>
    <row r="29" spans="1:7" x14ac:dyDescent="0.25">
      <c r="A29" s="4">
        <v>25</v>
      </c>
      <c r="B29" s="5">
        <v>48015</v>
      </c>
      <c r="C29" s="6">
        <v>1850</v>
      </c>
      <c r="D29" s="6">
        <v>2016</v>
      </c>
      <c r="E29" s="6">
        <v>3</v>
      </c>
      <c r="F29" s="7">
        <v>407000</v>
      </c>
      <c r="G29" s="8" t="s">
        <v>3</v>
      </c>
    </row>
    <row r="30" spans="1:7" x14ac:dyDescent="0.25">
      <c r="A30" s="4">
        <v>26</v>
      </c>
      <c r="B30" s="5">
        <v>48016</v>
      </c>
      <c r="C30" s="6">
        <v>1950</v>
      </c>
      <c r="D30" s="6">
        <v>2014</v>
      </c>
      <c r="E30" s="6">
        <v>4</v>
      </c>
      <c r="F30" s="7">
        <v>353600</v>
      </c>
      <c r="G30" s="8"/>
    </row>
    <row r="31" spans="1:7" x14ac:dyDescent="0.25">
      <c r="A31" s="4">
        <v>27</v>
      </c>
      <c r="B31" s="5">
        <v>89246</v>
      </c>
      <c r="C31" s="6">
        <v>1800</v>
      </c>
      <c r="D31" s="6">
        <v>2014</v>
      </c>
      <c r="E31" s="6">
        <v>4</v>
      </c>
      <c r="F31" s="7">
        <v>340000</v>
      </c>
      <c r="G31" s="8"/>
    </row>
    <row r="32" spans="1:7" x14ac:dyDescent="0.25">
      <c r="A32" s="4">
        <v>28</v>
      </c>
      <c r="B32" s="5">
        <v>89224</v>
      </c>
      <c r="C32" s="6">
        <v>1950</v>
      </c>
      <c r="D32" s="6">
        <v>2015</v>
      </c>
      <c r="E32" s="6">
        <v>3</v>
      </c>
      <c r="F32" s="7">
        <v>367200</v>
      </c>
      <c r="G32" s="8"/>
    </row>
    <row r="33" spans="1:7" x14ac:dyDescent="0.25">
      <c r="A33" s="4">
        <v>29</v>
      </c>
      <c r="B33" s="5">
        <v>89228</v>
      </c>
      <c r="C33" s="6">
        <v>1950</v>
      </c>
      <c r="D33" s="6">
        <v>2015</v>
      </c>
      <c r="E33" s="6">
        <v>3</v>
      </c>
      <c r="F33" s="7">
        <v>367200</v>
      </c>
      <c r="G33" s="8"/>
    </row>
    <row r="34" spans="1:7" x14ac:dyDescent="0.25">
      <c r="A34" s="4">
        <v>30</v>
      </c>
      <c r="B34" s="5">
        <v>89283</v>
      </c>
      <c r="C34" s="6">
        <v>1925</v>
      </c>
      <c r="D34" s="6">
        <v>2015</v>
      </c>
      <c r="E34" s="6">
        <v>3</v>
      </c>
      <c r="F34" s="7">
        <v>367200</v>
      </c>
      <c r="G34" s="8"/>
    </row>
    <row r="35" spans="1:7" x14ac:dyDescent="0.25">
      <c r="A35" s="4">
        <v>31</v>
      </c>
      <c r="B35" s="5" t="s">
        <v>5</v>
      </c>
      <c r="C35" s="6">
        <v>1950</v>
      </c>
      <c r="D35" s="6">
        <v>2016</v>
      </c>
      <c r="E35" s="6">
        <v>2</v>
      </c>
      <c r="F35" s="7">
        <v>391000</v>
      </c>
      <c r="G35" s="8"/>
    </row>
    <row r="36" spans="1:7" x14ac:dyDescent="0.25">
      <c r="A36" s="4">
        <v>32</v>
      </c>
      <c r="B36" s="5">
        <v>89230</v>
      </c>
      <c r="C36" s="6">
        <v>1875</v>
      </c>
      <c r="D36" s="6">
        <v>2015</v>
      </c>
      <c r="E36" s="6">
        <v>3</v>
      </c>
      <c r="F36" s="7">
        <v>367200</v>
      </c>
      <c r="G36" s="8"/>
    </row>
    <row r="37" spans="1:7" ht="15.75" x14ac:dyDescent="0.25">
      <c r="A37" s="4"/>
      <c r="B37" s="5"/>
      <c r="C37" s="6"/>
      <c r="D37" s="6"/>
      <c r="E37" s="6"/>
      <c r="F37" s="16">
        <f>SUM(F24:F36)</f>
        <v>4876000</v>
      </c>
      <c r="G37" s="8"/>
    </row>
    <row r="38" spans="1:7" ht="60.75" customHeight="1" x14ac:dyDescent="0.25">
      <c r="A38" s="1" t="s">
        <v>0</v>
      </c>
      <c r="B38" s="2" t="s">
        <v>12</v>
      </c>
      <c r="C38" s="3" t="s">
        <v>13</v>
      </c>
      <c r="D38" s="3" t="s">
        <v>10</v>
      </c>
      <c r="E38" s="3" t="s">
        <v>9</v>
      </c>
      <c r="F38" s="3" t="s">
        <v>8</v>
      </c>
      <c r="G38" s="3" t="s">
        <v>1</v>
      </c>
    </row>
    <row r="39" spans="1:7" x14ac:dyDescent="0.25">
      <c r="A39" s="4">
        <v>33</v>
      </c>
      <c r="B39" s="5" t="s">
        <v>6</v>
      </c>
      <c r="C39" s="6">
        <v>1950</v>
      </c>
      <c r="D39" s="6">
        <v>2015</v>
      </c>
      <c r="E39" s="6">
        <v>3</v>
      </c>
      <c r="F39" s="7">
        <v>417200</v>
      </c>
      <c r="G39" s="8" t="s">
        <v>3</v>
      </c>
    </row>
    <row r="40" spans="1:7" x14ac:dyDescent="0.25">
      <c r="A40" s="4">
        <v>34</v>
      </c>
      <c r="B40" s="5">
        <v>89233</v>
      </c>
      <c r="C40" s="6">
        <v>1875</v>
      </c>
      <c r="D40" s="6">
        <v>2016</v>
      </c>
      <c r="E40" s="6">
        <v>2</v>
      </c>
      <c r="F40" s="7">
        <v>391000</v>
      </c>
      <c r="G40" s="7"/>
    </row>
    <row r="41" spans="1:7" x14ac:dyDescent="0.25">
      <c r="A41" s="4">
        <v>35</v>
      </c>
      <c r="B41" s="5">
        <v>89234</v>
      </c>
      <c r="C41" s="6">
        <v>1800</v>
      </c>
      <c r="D41" s="6">
        <v>2015</v>
      </c>
      <c r="E41" s="6">
        <v>3</v>
      </c>
      <c r="F41" s="7">
        <v>367200</v>
      </c>
      <c r="G41" s="8"/>
    </row>
    <row r="42" spans="1:7" x14ac:dyDescent="0.25">
      <c r="A42" s="4">
        <v>36</v>
      </c>
      <c r="B42" s="5">
        <v>48019</v>
      </c>
      <c r="C42" s="6">
        <v>1800</v>
      </c>
      <c r="D42" s="6">
        <v>2015</v>
      </c>
      <c r="E42" s="6">
        <v>3</v>
      </c>
      <c r="F42" s="7">
        <v>417200</v>
      </c>
      <c r="G42" s="8" t="s">
        <v>3</v>
      </c>
    </row>
    <row r="43" spans="1:7" x14ac:dyDescent="0.25">
      <c r="A43" s="4">
        <v>37</v>
      </c>
      <c r="B43" s="5">
        <v>89290</v>
      </c>
      <c r="C43" s="6">
        <v>1950</v>
      </c>
      <c r="D43" s="6">
        <v>2016</v>
      </c>
      <c r="E43" s="6">
        <v>2</v>
      </c>
      <c r="F43" s="7">
        <v>441000</v>
      </c>
      <c r="G43" s="8" t="s">
        <v>3</v>
      </c>
    </row>
    <row r="44" spans="1:7" x14ac:dyDescent="0.25">
      <c r="A44" s="4">
        <v>38</v>
      </c>
      <c r="B44" s="5">
        <v>89289</v>
      </c>
      <c r="C44" s="6">
        <v>1750</v>
      </c>
      <c r="D44" s="6">
        <v>2015</v>
      </c>
      <c r="E44" s="6">
        <v>3</v>
      </c>
      <c r="F44" s="7">
        <v>367200</v>
      </c>
      <c r="G44" s="7"/>
    </row>
    <row r="45" spans="1:7" x14ac:dyDescent="0.25">
      <c r="A45" s="4">
        <v>39</v>
      </c>
      <c r="B45" s="5">
        <v>89236</v>
      </c>
      <c r="C45" s="6">
        <v>1800</v>
      </c>
      <c r="D45" s="6">
        <v>2015</v>
      </c>
      <c r="E45" s="6">
        <v>3</v>
      </c>
      <c r="F45" s="7">
        <v>417200</v>
      </c>
      <c r="G45" s="8" t="s">
        <v>3</v>
      </c>
    </row>
    <row r="46" spans="1:7" ht="15.75" x14ac:dyDescent="0.25">
      <c r="A46" s="19"/>
      <c r="B46" s="20"/>
      <c r="C46" s="20"/>
      <c r="D46" s="20"/>
      <c r="E46" s="21"/>
      <c r="F46" s="16">
        <f>SUM(F39:F45)</f>
        <v>2818000</v>
      </c>
      <c r="G46" s="7"/>
    </row>
    <row r="47" spans="1:7" ht="18.75" x14ac:dyDescent="0.3">
      <c r="A47" s="22"/>
      <c r="B47" s="23"/>
      <c r="C47" s="23"/>
      <c r="D47" s="23"/>
      <c r="E47" s="24"/>
      <c r="F47" s="17">
        <f>F22+F37+F46</f>
        <v>14670800</v>
      </c>
      <c r="G47" s="7"/>
    </row>
    <row r="93" ht="30" customHeight="1" x14ac:dyDescent="0.25"/>
  </sheetData>
  <mergeCells count="3">
    <mergeCell ref="A46:E46"/>
    <mergeCell ref="A47:E47"/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2021-01-12T10:03:23Z</dcterms:created>
  <dcterms:modified xsi:type="dcterms:W3CDTF">2021-01-12T10:36:19Z</dcterms:modified>
</cp:coreProperties>
</file>